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0 liter" sheetId="1" r:id="rId1"/>
    <sheet name="9 liter" sheetId="2" r:id="rId2"/>
    <sheet name="8 liter" sheetId="3" r:id="rId3"/>
    <sheet name="7 liter" sheetId="4" r:id="rId4"/>
    <sheet name="6 liter" sheetId="5" r:id="rId5"/>
    <sheet name="Kiküldetési" sheetId="6" r:id="rId6"/>
    <sheet name="APEH norma" sheetId="7" r:id="rId7"/>
  </sheets>
  <definedNames/>
  <calcPr fullCalcOnLoad="1"/>
</workbook>
</file>

<file path=xl/sharedStrings.xml><?xml version="1.0" encoding="utf-8"?>
<sst xmlns="http://schemas.openxmlformats.org/spreadsheetml/2006/main" count="230" uniqueCount="80">
  <si>
    <t>Biz.szám:</t>
  </si>
  <si>
    <t>________</t>
  </si>
  <si>
    <t>Kiküldetési rendelvény</t>
  </si>
  <si>
    <t>A hivatali, üzleti utazás költségtérítéséhez</t>
  </si>
  <si>
    <t>2009.  év   _________________  hó</t>
  </si>
  <si>
    <t>A munkáltató</t>
  </si>
  <si>
    <t>A munkavállaló</t>
  </si>
  <si>
    <t xml:space="preserve">                         … Kft</t>
  </si>
  <si>
    <t xml:space="preserve">                           Kis Elemér</t>
  </si>
  <si>
    <t>Címe:                 Bonyhád, ....</t>
  </si>
  <si>
    <t xml:space="preserve">Lakcíme:            </t>
  </si>
  <si>
    <t>születési ideje, helye:</t>
  </si>
  <si>
    <t xml:space="preserve">Adószáma:         </t>
  </si>
  <si>
    <t xml:space="preserve">anyja neve:      </t>
  </si>
  <si>
    <t>adóazonosító jele: 8***</t>
  </si>
  <si>
    <r>
      <t xml:space="preserve">A gépjármű rendszáma:   </t>
    </r>
    <r>
      <rPr>
        <b/>
        <sz val="10"/>
        <rFont val="Arial CE"/>
        <family val="2"/>
      </rPr>
      <t>Daewoo Lanos</t>
    </r>
    <r>
      <rPr>
        <sz val="10"/>
        <rFont val="Arial CE"/>
        <family val="2"/>
      </rPr>
      <t xml:space="preserve">,    típusa: </t>
    </r>
    <r>
      <rPr>
        <b/>
        <sz val="10"/>
        <rFont val="Arial CE"/>
        <family val="2"/>
      </rPr>
      <t xml:space="preserve">1600 cm3     </t>
    </r>
    <r>
      <rPr>
        <sz val="10"/>
        <rFont val="Arial CE"/>
        <family val="2"/>
      </rPr>
      <t>(benzin/gázolaj)</t>
    </r>
  </si>
  <si>
    <r>
      <t xml:space="preserve">Az üzemanyag-felhasználás módja: alapnorma szerint:   átalány a lökettérfogat alapján : </t>
    </r>
    <r>
      <rPr>
        <b/>
        <sz val="9"/>
        <rFont val="Arial CE"/>
        <family val="2"/>
      </rPr>
      <t xml:space="preserve"> 10   liter/100 km</t>
    </r>
  </si>
  <si>
    <t>Sorszám</t>
  </si>
  <si>
    <t>A küldetés, külszolgálat</t>
  </si>
  <si>
    <t>Futás-teljesítmény (km)</t>
  </si>
  <si>
    <t>APEH üzemanyag egységár (Ft/l)</t>
  </si>
  <si>
    <t>Utazási költség-térítés (Ft)</t>
  </si>
  <si>
    <t>Élelmezési költségté-rítés (napi-díj) (Ft)</t>
  </si>
  <si>
    <t>Szállás költség (Ft)</t>
  </si>
  <si>
    <t>Le: kötelező reggeli miatt</t>
  </si>
  <si>
    <t>kezdete</t>
  </si>
  <si>
    <t>vége</t>
  </si>
  <si>
    <t>útvonala és célja</t>
  </si>
  <si>
    <t>Elrende-lőjének aláírása</t>
  </si>
  <si>
    <t>2009. jan. 5</t>
  </si>
  <si>
    <t>Bp-Nagy Kft</t>
  </si>
  <si>
    <t>Összes:</t>
  </si>
  <si>
    <t>Összesen:</t>
  </si>
  <si>
    <t>Kerekítés:</t>
  </si>
  <si>
    <t>Kelt: 2009.____________.</t>
  </si>
  <si>
    <t>Mindösszesen:</t>
  </si>
  <si>
    <t>Igazolta:__________________________</t>
  </si>
  <si>
    <t>Utalványozta: _____________________</t>
  </si>
  <si>
    <r>
      <t xml:space="preserve">Az üzemanyag-felhasználás módja: alapnorma szerint:   átalány a lökettérfogat alapján : </t>
    </r>
    <r>
      <rPr>
        <b/>
        <sz val="9"/>
        <rFont val="Arial CE"/>
        <family val="2"/>
      </rPr>
      <t xml:space="preserve"> 9   liter/100 km</t>
    </r>
  </si>
  <si>
    <r>
      <t xml:space="preserve">A gépjármű rendszáma:   </t>
    </r>
    <r>
      <rPr>
        <b/>
        <sz val="10"/>
        <rFont val="Arial CE"/>
        <family val="2"/>
      </rPr>
      <t>Daewoo Lanos</t>
    </r>
    <r>
      <rPr>
        <sz val="10"/>
        <rFont val="Arial CE"/>
        <family val="2"/>
      </rPr>
      <t xml:space="preserve">,    típusa: </t>
    </r>
    <r>
      <rPr>
        <b/>
        <sz val="10"/>
        <rFont val="Arial CE"/>
        <family val="2"/>
      </rPr>
      <t xml:space="preserve"> cm3     </t>
    </r>
    <r>
      <rPr>
        <sz val="10"/>
        <rFont val="Arial CE"/>
        <family val="2"/>
      </rPr>
      <t>(benzin/gázolaj)</t>
    </r>
  </si>
  <si>
    <r>
      <t xml:space="preserve">Az üzemanyag-felhasználás módja: alapnorma szerint:   átalány a lökettérfogat alapján : </t>
    </r>
    <r>
      <rPr>
        <b/>
        <sz val="9"/>
        <rFont val="Arial CE"/>
        <family val="2"/>
      </rPr>
      <t xml:space="preserve"> 7  liter/100 km</t>
    </r>
  </si>
  <si>
    <r>
      <t xml:space="preserve">Az üzemanyag-felhasználás módja: alapnorma szerint:   átalány a lökettérfogat alapján : </t>
    </r>
    <r>
      <rPr>
        <b/>
        <sz val="9"/>
        <rFont val="Arial CE"/>
        <family val="2"/>
      </rPr>
      <t xml:space="preserve"> 6   liter/100 km</t>
    </r>
  </si>
  <si>
    <t>200__. év   ____  hó</t>
  </si>
  <si>
    <t>neve:</t>
  </si>
  <si>
    <t>Címe:</t>
  </si>
  <si>
    <t>lakcíme:</t>
  </si>
  <si>
    <t>adószáma:</t>
  </si>
  <si>
    <t>anyja neve:</t>
  </si>
  <si>
    <t>adóazonosító jele:</t>
  </si>
  <si>
    <t>A gépjármű rendszáma: __________________________,    típusa: ____________________________________________</t>
  </si>
  <si>
    <t>Az üzemanyag-felhasználás módja: alapnorma szerint: ___ liter/100 km  vagy  átalány a lökettérfogat alapján : ___ liter/100 km</t>
  </si>
  <si>
    <t>elrendelőjé-nek aláírása</t>
  </si>
  <si>
    <t>Le: útielőleg</t>
  </si>
  <si>
    <t>Pénztárbizonylat sorszáma: ________________________</t>
  </si>
  <si>
    <t>Igazolta: ________________________________________</t>
  </si>
  <si>
    <t>Utalványozta: ________________________________________</t>
  </si>
  <si>
    <t>Kelt: ___________________________________________</t>
  </si>
  <si>
    <t>Kelt: _______________________________________________</t>
  </si>
  <si>
    <t>Tájékoztató:</t>
  </si>
  <si>
    <t>Alapnorma:</t>
  </si>
  <si>
    <t>Benzin üzemű gépjárműveknél:</t>
  </si>
  <si>
    <t>0-1000 cm3</t>
  </si>
  <si>
    <t>1500 cm3</t>
  </si>
  <si>
    <t>2000 cm3</t>
  </si>
  <si>
    <t>3000 cm3</t>
  </si>
  <si>
    <t>Gázolaj üzemű gépjárműveknél:</t>
  </si>
  <si>
    <t>Adószáma:  23107287-1-06</t>
  </si>
  <si>
    <t>2011.  év   _________________  hó</t>
  </si>
  <si>
    <t xml:space="preserve">Címe:                 </t>
  </si>
  <si>
    <t xml:space="preserve">                           </t>
  </si>
  <si>
    <t>Kelt: 2011.____________.</t>
  </si>
  <si>
    <r>
      <t>A gépjármű rendszáma:  ……………………………..,    típusa: ……….</t>
    </r>
    <r>
      <rPr>
        <b/>
        <sz val="10"/>
        <rFont val="Arial CE"/>
        <family val="2"/>
      </rPr>
      <t xml:space="preserve"> cm3     </t>
    </r>
    <r>
      <rPr>
        <sz val="10"/>
        <rFont val="Arial CE"/>
        <family val="2"/>
      </rPr>
      <t>(benzin/gázolaj)</t>
    </r>
  </si>
  <si>
    <t>2012. június</t>
  </si>
  <si>
    <t>címe</t>
  </si>
  <si>
    <t xml:space="preserve">Lakcíme: </t>
  </si>
  <si>
    <t xml:space="preserve">születési ideje, helye: </t>
  </si>
  <si>
    <t xml:space="preserve">anyja neve:  </t>
  </si>
  <si>
    <r>
      <t xml:space="preserve">A gépjármű rendszáma:                                               típusa:                   </t>
    </r>
    <r>
      <rPr>
        <b/>
        <sz val="10"/>
        <rFont val="Arial CE"/>
        <family val="2"/>
      </rPr>
      <t xml:space="preserve"> cm3     </t>
    </r>
    <r>
      <rPr>
        <sz val="10"/>
        <rFont val="Arial CE"/>
        <family val="2"/>
      </rPr>
      <t>(benzin/</t>
    </r>
    <r>
      <rPr>
        <b/>
        <sz val="10"/>
        <rFont val="Arial CE"/>
        <family val="0"/>
      </rPr>
      <t>gázolaj</t>
    </r>
    <r>
      <rPr>
        <sz val="10"/>
        <rFont val="Arial CE"/>
        <family val="2"/>
      </rPr>
      <t>)</t>
    </r>
  </si>
  <si>
    <r>
      <t xml:space="preserve">Az üzemanyag-felhasználás módja: alapnorma szerint:   átalány a lökettérfogat alapján : </t>
    </r>
    <r>
      <rPr>
        <b/>
        <sz val="9"/>
        <rFont val="Arial CE"/>
        <family val="2"/>
      </rPr>
      <t xml:space="preserve">   liter/100 km</t>
    </r>
  </si>
  <si>
    <t xml:space="preserve">Kelt: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</si>
</sst>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</numFmts>
  <fonts count="4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14" fontId="6" fillId="0" borderId="12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0" fontId="0" fillId="0" borderId="15" xfId="0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7" xfId="0" applyFont="1" applyBorder="1" applyAlignment="1">
      <alignment vertical="top"/>
    </xf>
    <xf numFmtId="0" fontId="5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showGridLines="0" showZeros="0" zoomScalePageLayoutView="0" workbookViewId="0" topLeftCell="A2">
      <selection activeCell="E37" sqref="E37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9.875" style="0" customWidth="1"/>
    <col min="4" max="4" width="8.375" style="0" customWidth="1"/>
    <col min="5" max="5" width="19.625" style="0" customWidth="1"/>
    <col min="6" max="6" width="7.125" style="0" customWidth="1"/>
    <col min="7" max="9" width="8.75390625" style="0" customWidth="1"/>
    <col min="10" max="10" width="7.625" style="0" customWidth="1"/>
    <col min="11" max="12" width="7.2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5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18" customHeight="1">
      <c r="B7" s="59" t="s">
        <v>7</v>
      </c>
      <c r="C7" s="59"/>
      <c r="D7" s="59"/>
      <c r="E7" s="59"/>
      <c r="F7" s="59"/>
      <c r="G7" s="60" t="s">
        <v>8</v>
      </c>
      <c r="H7" s="60"/>
      <c r="I7" s="60"/>
      <c r="J7" s="60"/>
      <c r="K7" s="60"/>
      <c r="L7" s="60"/>
    </row>
    <row r="8" spans="2:12" ht="18" customHeight="1">
      <c r="B8" s="51" t="s">
        <v>9</v>
      </c>
      <c r="C8" s="51"/>
      <c r="D8" s="51"/>
      <c r="E8" s="51"/>
      <c r="F8" s="51"/>
      <c r="G8" s="51" t="s">
        <v>10</v>
      </c>
      <c r="H8" s="51"/>
      <c r="I8" s="51"/>
      <c r="J8" s="51"/>
      <c r="K8" s="51"/>
      <c r="L8" s="51"/>
    </row>
    <row r="9" spans="2:12" ht="18" customHeight="1">
      <c r="B9" s="51"/>
      <c r="C9" s="51"/>
      <c r="D9" s="51"/>
      <c r="E9" s="51"/>
      <c r="F9" s="51"/>
      <c r="G9" s="51" t="s">
        <v>11</v>
      </c>
      <c r="H9" s="51"/>
      <c r="I9" s="51"/>
      <c r="J9" s="51"/>
      <c r="K9" s="51"/>
      <c r="L9" s="51"/>
    </row>
    <row r="10" spans="2:12" ht="18" customHeight="1">
      <c r="B10" s="52" t="s">
        <v>12</v>
      </c>
      <c r="C10" s="52"/>
      <c r="D10" s="52"/>
      <c r="E10" s="52"/>
      <c r="F10" s="52"/>
      <c r="G10" s="53" t="s">
        <v>13</v>
      </c>
      <c r="H10" s="53"/>
      <c r="I10" s="53"/>
      <c r="J10" s="53"/>
      <c r="K10" s="53"/>
      <c r="L10" s="53"/>
    </row>
    <row r="11" spans="2:12" ht="18" customHeight="1">
      <c r="B11" s="52"/>
      <c r="C11" s="52"/>
      <c r="D11" s="52"/>
      <c r="E11" s="52"/>
      <c r="F11" s="52"/>
      <c r="G11" s="54" t="s">
        <v>14</v>
      </c>
      <c r="H11" s="54"/>
      <c r="I11" s="54"/>
      <c r="J11" s="54"/>
      <c r="K11" s="54"/>
      <c r="L11" s="54"/>
    </row>
    <row r="12" spans="2:12" ht="18" customHeight="1">
      <c r="B12" s="45" t="s">
        <v>15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8" customHeight="1">
      <c r="B13" s="46" t="s">
        <v>16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29.25" customHeight="1">
      <c r="B15" s="47"/>
      <c r="C15" s="1" t="s">
        <v>25</v>
      </c>
      <c r="D15" s="1" t="s">
        <v>26</v>
      </c>
      <c r="E15" s="1" t="s">
        <v>27</v>
      </c>
      <c r="F15" s="2" t="s">
        <v>28</v>
      </c>
      <c r="G15" s="49"/>
      <c r="H15" s="49"/>
      <c r="I15" s="49"/>
      <c r="J15" s="49"/>
      <c r="K15" s="49"/>
      <c r="L15" s="50"/>
    </row>
    <row r="16" spans="2:12" ht="18" customHeight="1">
      <c r="B16" s="3">
        <v>1</v>
      </c>
      <c r="C16" s="4" t="s">
        <v>29</v>
      </c>
      <c r="D16" s="5"/>
      <c r="E16" s="6" t="s">
        <v>30</v>
      </c>
      <c r="F16" s="7"/>
      <c r="G16" s="7">
        <v>35</v>
      </c>
      <c r="H16" s="7">
        <v>215</v>
      </c>
      <c r="I16" s="8">
        <f aca="true" t="shared" si="0" ref="I16:I24">SUM(G16)*(H16/100*10+9)</f>
        <v>1067.5</v>
      </c>
      <c r="J16" s="7"/>
      <c r="K16" s="7"/>
      <c r="L16" s="9"/>
    </row>
    <row r="17" spans="2:12" ht="18" customHeight="1">
      <c r="B17" s="10">
        <v>2</v>
      </c>
      <c r="C17" s="4"/>
      <c r="D17" s="6"/>
      <c r="E17" s="6"/>
      <c r="F17" s="11"/>
      <c r="G17" s="11">
        <v>150</v>
      </c>
      <c r="H17" s="7">
        <v>215</v>
      </c>
      <c r="I17" s="8">
        <f t="shared" si="0"/>
        <v>4575</v>
      </c>
      <c r="J17" s="11"/>
      <c r="K17" s="11"/>
      <c r="L17" s="12"/>
    </row>
    <row r="18" spans="2:12" ht="18" customHeight="1">
      <c r="B18" s="10">
        <v>3</v>
      </c>
      <c r="C18" s="13"/>
      <c r="D18" s="6"/>
      <c r="E18" s="6"/>
      <c r="F18" s="11"/>
      <c r="G18" s="11">
        <v>100</v>
      </c>
      <c r="H18" s="7">
        <v>215</v>
      </c>
      <c r="I18" s="8">
        <f t="shared" si="0"/>
        <v>3050</v>
      </c>
      <c r="J18" s="11"/>
      <c r="K18" s="11"/>
      <c r="L18" s="12"/>
    </row>
    <row r="19" spans="2:12" ht="18" customHeight="1">
      <c r="B19" s="10">
        <v>4</v>
      </c>
      <c r="C19" s="13"/>
      <c r="D19" s="6"/>
      <c r="E19" s="6"/>
      <c r="F19" s="11"/>
      <c r="G19" s="11"/>
      <c r="H19" s="7">
        <v>215</v>
      </c>
      <c r="I19" s="8">
        <f t="shared" si="0"/>
        <v>0</v>
      </c>
      <c r="J19" s="11"/>
      <c r="K19" s="11"/>
      <c r="L19" s="12"/>
    </row>
    <row r="20" spans="2:12" ht="18" customHeight="1">
      <c r="B20" s="10">
        <v>5</v>
      </c>
      <c r="C20" s="13"/>
      <c r="D20" s="6"/>
      <c r="E20" s="6"/>
      <c r="F20" s="11"/>
      <c r="G20" s="11"/>
      <c r="H20" s="7">
        <v>215</v>
      </c>
      <c r="I20" s="8">
        <f t="shared" si="0"/>
        <v>0</v>
      </c>
      <c r="J20" s="11"/>
      <c r="K20" s="11"/>
      <c r="L20" s="12"/>
    </row>
    <row r="21" spans="2:12" ht="18" customHeight="1">
      <c r="B21" s="10">
        <v>7</v>
      </c>
      <c r="C21" s="13"/>
      <c r="D21" s="6"/>
      <c r="E21" s="6"/>
      <c r="F21" s="11"/>
      <c r="G21" s="11"/>
      <c r="H21" s="7">
        <v>215</v>
      </c>
      <c r="I21" s="8">
        <f t="shared" si="0"/>
        <v>0</v>
      </c>
      <c r="J21" s="11"/>
      <c r="K21" s="11"/>
      <c r="L21" s="12"/>
    </row>
    <row r="22" spans="2:12" ht="18" customHeight="1">
      <c r="B22" s="10">
        <v>8</v>
      </c>
      <c r="C22" s="13"/>
      <c r="D22" s="6"/>
      <c r="E22" s="6"/>
      <c r="F22" s="11"/>
      <c r="G22" s="11"/>
      <c r="H22" s="7">
        <v>215</v>
      </c>
      <c r="I22" s="8">
        <f t="shared" si="0"/>
        <v>0</v>
      </c>
      <c r="J22" s="11"/>
      <c r="K22" s="11"/>
      <c r="L22" s="12"/>
    </row>
    <row r="23" spans="2:12" ht="18" customHeight="1">
      <c r="B23" s="10">
        <v>9</v>
      </c>
      <c r="C23" s="13"/>
      <c r="D23" s="6"/>
      <c r="E23" s="6"/>
      <c r="F23" s="11"/>
      <c r="G23" s="11"/>
      <c r="H23" s="7">
        <v>215</v>
      </c>
      <c r="I23" s="8">
        <f t="shared" si="0"/>
        <v>0</v>
      </c>
      <c r="J23" s="11"/>
      <c r="K23" s="11"/>
      <c r="L23" s="12"/>
    </row>
    <row r="24" spans="2:12" ht="18" customHeight="1">
      <c r="B24" s="10">
        <v>10</v>
      </c>
      <c r="C24" s="13"/>
      <c r="D24" s="6"/>
      <c r="E24" s="6"/>
      <c r="F24" s="11"/>
      <c r="G24" s="11"/>
      <c r="H24" s="7">
        <v>215</v>
      </c>
      <c r="I24" s="8">
        <f t="shared" si="0"/>
        <v>0</v>
      </c>
      <c r="J24" s="11"/>
      <c r="K24" s="11"/>
      <c r="L24" s="12"/>
    </row>
    <row r="25" spans="2:12" ht="18" customHeight="1">
      <c r="B25" s="10">
        <v>11</v>
      </c>
      <c r="C25" s="13"/>
      <c r="D25" s="6"/>
      <c r="E25" s="6"/>
      <c r="F25" s="11"/>
      <c r="G25" s="11"/>
      <c r="H25" s="11"/>
      <c r="I25" s="8"/>
      <c r="J25" s="11"/>
      <c r="K25" s="11"/>
      <c r="L25" s="12"/>
    </row>
    <row r="26" spans="2:12" ht="18" customHeight="1">
      <c r="B26" s="10"/>
      <c r="C26" s="13"/>
      <c r="D26" s="6"/>
      <c r="E26" s="6"/>
      <c r="F26" s="11"/>
      <c r="G26" s="11"/>
      <c r="H26" s="11"/>
      <c r="I26" s="8"/>
      <c r="J26" s="11"/>
      <c r="K26" s="11"/>
      <c r="L26" s="12"/>
    </row>
    <row r="27" spans="2:12" ht="18" customHeight="1">
      <c r="B27" s="10"/>
      <c r="C27" s="13"/>
      <c r="D27" s="6"/>
      <c r="E27" s="6"/>
      <c r="F27" s="11"/>
      <c r="G27" s="11"/>
      <c r="H27" s="11"/>
      <c r="I27" s="8"/>
      <c r="J27" s="11"/>
      <c r="K27" s="11"/>
      <c r="L27" s="12"/>
    </row>
    <row r="28" spans="2:12" ht="18" customHeight="1">
      <c r="B28" s="10"/>
      <c r="C28" s="11"/>
      <c r="D28" s="11"/>
      <c r="E28" s="11"/>
      <c r="F28" s="11"/>
      <c r="G28" s="11"/>
      <c r="H28" s="11"/>
      <c r="I28" s="8">
        <f>SUM(G28)*(H28/100*10+9)</f>
        <v>0</v>
      </c>
      <c r="J28" s="11"/>
      <c r="K28" s="11"/>
      <c r="L28" s="12"/>
    </row>
    <row r="29" spans="2:12" ht="18" customHeight="1">
      <c r="B29" s="10"/>
      <c r="C29" s="11"/>
      <c r="D29" s="11"/>
      <c r="E29" s="11"/>
      <c r="F29" s="11"/>
      <c r="G29" s="11"/>
      <c r="H29" s="11"/>
      <c r="I29" s="8">
        <f>SUM(G29)*(H29/100*10+9)</f>
        <v>0</v>
      </c>
      <c r="J29" s="11"/>
      <c r="K29" s="11"/>
      <c r="L29" s="12"/>
    </row>
    <row r="30" spans="2:12" ht="18" customHeight="1">
      <c r="B30" s="14"/>
      <c r="C30" s="15"/>
      <c r="D30" s="15"/>
      <c r="E30" s="16" t="s">
        <v>31</v>
      </c>
      <c r="F30" s="15"/>
      <c r="G30" s="16">
        <f>SUM(G16:G29)</f>
        <v>285</v>
      </c>
      <c r="H30" s="17"/>
      <c r="I30" s="11"/>
      <c r="J30" s="11"/>
      <c r="K30" s="11"/>
      <c r="L30" s="12"/>
    </row>
    <row r="31" spans="5:12" ht="18" customHeight="1">
      <c r="E31" s="18"/>
      <c r="F31" s="19"/>
      <c r="G31" s="42" t="s">
        <v>32</v>
      </c>
      <c r="H31" s="42"/>
      <c r="I31" s="21">
        <f>SUM(I16:I30)</f>
        <v>8692.5</v>
      </c>
      <c r="J31" s="11"/>
      <c r="K31" s="11"/>
      <c r="L31" s="12"/>
    </row>
    <row r="32" spans="3:12" ht="18" customHeight="1">
      <c r="C32" s="19"/>
      <c r="D32" s="19"/>
      <c r="E32" s="20"/>
      <c r="F32" s="19"/>
      <c r="G32" s="43" t="s">
        <v>33</v>
      </c>
      <c r="H32" s="43"/>
      <c r="I32" s="21">
        <v>2</v>
      </c>
      <c r="J32" s="22"/>
      <c r="K32" s="22"/>
      <c r="L32" s="12"/>
    </row>
    <row r="33" spans="2:12" ht="18" customHeight="1">
      <c r="B33" s="41" t="s">
        <v>34</v>
      </c>
      <c r="C33" s="41"/>
      <c r="D33" s="41"/>
      <c r="E33" s="41"/>
      <c r="F33" s="41"/>
      <c r="G33" s="44" t="s">
        <v>35</v>
      </c>
      <c r="H33" s="44"/>
      <c r="I33" s="23">
        <f>SUM(I31:I32)</f>
        <v>8694.5</v>
      </c>
      <c r="J33" s="24"/>
      <c r="K33" s="24"/>
      <c r="L33" s="25"/>
    </row>
    <row r="34" spans="2:12" ht="21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7" ht="21.75" customHeight="1">
      <c r="B35" s="41" t="s">
        <v>36</v>
      </c>
      <c r="C35" s="41"/>
      <c r="D35" s="41"/>
      <c r="E35" s="41"/>
      <c r="F35" s="41"/>
      <c r="G35" s="26"/>
    </row>
    <row r="36" ht="24" customHeight="1">
      <c r="B36" t="s">
        <v>37</v>
      </c>
    </row>
  </sheetData>
  <sheetProtection/>
  <mergeCells count="30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5:F35"/>
    <mergeCell ref="G31:H31"/>
    <mergeCell ref="G32:H32"/>
    <mergeCell ref="B33:F33"/>
    <mergeCell ref="G33:H33"/>
    <mergeCell ref="B34:F34"/>
    <mergeCell ref="G34:L34"/>
  </mergeCells>
  <printOptions/>
  <pageMargins left="0.7875" right="0.43333333333333335" top="1.0527777777777778" bottom="1.0527777777777778" header="0.7875" footer="0.7875"/>
  <pageSetup horizontalDpi="300" verticalDpi="300" orientation="portrait" paperSize="9" scale="90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showGridLines="0" showZeros="0" zoomScalePageLayoutView="0" workbookViewId="0" topLeftCell="A40">
      <selection activeCell="B12" sqref="B12:L12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9.875" style="0" customWidth="1"/>
    <col min="4" max="4" width="8.375" style="0" customWidth="1"/>
    <col min="5" max="5" width="19.625" style="0" customWidth="1"/>
    <col min="6" max="6" width="7.125" style="0" customWidth="1"/>
    <col min="7" max="9" width="8.75390625" style="0" customWidth="1"/>
    <col min="10" max="10" width="7.625" style="0" customWidth="1"/>
    <col min="11" max="12" width="7.2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57" t="s">
        <v>67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18" customHeight="1">
      <c r="B7" s="59"/>
      <c r="C7" s="59"/>
      <c r="D7" s="59"/>
      <c r="E7" s="59"/>
      <c r="F7" s="59"/>
      <c r="G7" s="65" t="s">
        <v>69</v>
      </c>
      <c r="H7" s="60"/>
      <c r="I7" s="60"/>
      <c r="J7" s="60"/>
      <c r="K7" s="60"/>
      <c r="L7" s="60"/>
    </row>
    <row r="8" spans="2:12" ht="18" customHeight="1">
      <c r="B8" s="63" t="s">
        <v>68</v>
      </c>
      <c r="C8" s="51"/>
      <c r="D8" s="51"/>
      <c r="E8" s="51"/>
      <c r="F8" s="51"/>
      <c r="G8" s="51" t="s">
        <v>10</v>
      </c>
      <c r="H8" s="51"/>
      <c r="I8" s="51"/>
      <c r="J8" s="51"/>
      <c r="K8" s="51"/>
      <c r="L8" s="51"/>
    </row>
    <row r="9" spans="2:12" ht="18" customHeight="1">
      <c r="B9" s="51"/>
      <c r="C9" s="51"/>
      <c r="D9" s="51"/>
      <c r="E9" s="51"/>
      <c r="F9" s="51"/>
      <c r="G9" s="51" t="s">
        <v>11</v>
      </c>
      <c r="H9" s="51"/>
      <c r="I9" s="51"/>
      <c r="J9" s="51"/>
      <c r="K9" s="51"/>
      <c r="L9" s="51"/>
    </row>
    <row r="10" spans="2:12" ht="18" customHeight="1">
      <c r="B10" s="52" t="s">
        <v>12</v>
      </c>
      <c r="C10" s="52"/>
      <c r="D10" s="52"/>
      <c r="E10" s="52"/>
      <c r="F10" s="52"/>
      <c r="G10" s="53" t="s">
        <v>13</v>
      </c>
      <c r="H10" s="53"/>
      <c r="I10" s="53"/>
      <c r="J10" s="53"/>
      <c r="K10" s="53"/>
      <c r="L10" s="53"/>
    </row>
    <row r="11" spans="2:12" ht="18" customHeight="1">
      <c r="B11" s="52"/>
      <c r="C11" s="52"/>
      <c r="D11" s="52"/>
      <c r="E11" s="52"/>
      <c r="F11" s="52"/>
      <c r="G11" s="64" t="s">
        <v>48</v>
      </c>
      <c r="H11" s="54"/>
      <c r="I11" s="54"/>
      <c r="J11" s="54"/>
      <c r="K11" s="54"/>
      <c r="L11" s="54"/>
    </row>
    <row r="12" spans="2:12" ht="18" customHeight="1">
      <c r="B12" s="62" t="s">
        <v>71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8" customHeight="1">
      <c r="B13" s="46" t="s">
        <v>38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29.25" customHeight="1">
      <c r="B15" s="47"/>
      <c r="C15" s="1" t="s">
        <v>25</v>
      </c>
      <c r="D15" s="1" t="s">
        <v>26</v>
      </c>
      <c r="E15" s="1" t="s">
        <v>27</v>
      </c>
      <c r="F15" s="2" t="s">
        <v>28</v>
      </c>
      <c r="G15" s="49"/>
      <c r="H15" s="49"/>
      <c r="I15" s="49"/>
      <c r="J15" s="49"/>
      <c r="K15" s="49"/>
      <c r="L15" s="50"/>
    </row>
    <row r="16" spans="2:12" ht="18" customHeight="1">
      <c r="B16" s="3">
        <v>1</v>
      </c>
      <c r="C16" s="4"/>
      <c r="D16" s="5"/>
      <c r="E16" s="6"/>
      <c r="F16" s="7"/>
      <c r="G16" s="7"/>
      <c r="H16" s="7"/>
      <c r="I16" s="8"/>
      <c r="J16" s="7"/>
      <c r="K16" s="7"/>
      <c r="L16" s="9"/>
    </row>
    <row r="17" spans="2:12" ht="18" customHeight="1">
      <c r="B17" s="10">
        <v>2</v>
      </c>
      <c r="C17" s="4"/>
      <c r="D17" s="6"/>
      <c r="E17" s="6"/>
      <c r="F17" s="11"/>
      <c r="G17" s="11"/>
      <c r="H17" s="7"/>
      <c r="I17" s="8"/>
      <c r="J17" s="11"/>
      <c r="K17" s="11"/>
      <c r="L17" s="12"/>
    </row>
    <row r="18" spans="2:12" ht="18" customHeight="1">
      <c r="B18" s="10">
        <v>3</v>
      </c>
      <c r="C18" s="13"/>
      <c r="D18" s="6"/>
      <c r="E18" s="6"/>
      <c r="F18" s="11"/>
      <c r="G18" s="11"/>
      <c r="H18" s="7"/>
      <c r="I18" s="8"/>
      <c r="J18" s="11"/>
      <c r="K18" s="11"/>
      <c r="L18" s="12"/>
    </row>
    <row r="19" spans="2:12" ht="18" customHeight="1">
      <c r="B19" s="10">
        <v>4</v>
      </c>
      <c r="C19" s="13"/>
      <c r="D19" s="6"/>
      <c r="E19" s="6"/>
      <c r="F19" s="11"/>
      <c r="G19" s="11"/>
      <c r="H19" s="7"/>
      <c r="I19" s="8"/>
      <c r="J19" s="11"/>
      <c r="K19" s="11"/>
      <c r="L19" s="12"/>
    </row>
    <row r="20" spans="2:12" ht="18" customHeight="1">
      <c r="B20" s="10">
        <v>5</v>
      </c>
      <c r="C20" s="13"/>
      <c r="D20" s="6"/>
      <c r="E20" s="6"/>
      <c r="F20" s="11"/>
      <c r="G20" s="11"/>
      <c r="H20" s="7"/>
      <c r="I20" s="8">
        <f aca="true" t="shared" si="0" ref="I20:I29">SUM(G20)*(H20/100*9+9)</f>
        <v>0</v>
      </c>
      <c r="J20" s="11"/>
      <c r="K20" s="11"/>
      <c r="L20" s="12"/>
    </row>
    <row r="21" spans="2:12" ht="18" customHeight="1">
      <c r="B21" s="10">
        <v>7</v>
      </c>
      <c r="C21" s="13"/>
      <c r="D21" s="6"/>
      <c r="E21" s="6"/>
      <c r="F21" s="11"/>
      <c r="G21" s="11"/>
      <c r="H21" s="7"/>
      <c r="I21" s="8">
        <f t="shared" si="0"/>
        <v>0</v>
      </c>
      <c r="J21" s="11"/>
      <c r="K21" s="11"/>
      <c r="L21" s="12"/>
    </row>
    <row r="22" spans="2:12" ht="18" customHeight="1">
      <c r="B22" s="10">
        <v>8</v>
      </c>
      <c r="C22" s="13"/>
      <c r="D22" s="6"/>
      <c r="E22" s="6"/>
      <c r="F22" s="11"/>
      <c r="G22" s="11"/>
      <c r="H22" s="7"/>
      <c r="I22" s="8">
        <f t="shared" si="0"/>
        <v>0</v>
      </c>
      <c r="J22" s="11"/>
      <c r="K22" s="11"/>
      <c r="L22" s="12"/>
    </row>
    <row r="23" spans="2:12" ht="18" customHeight="1">
      <c r="B23" s="10">
        <v>9</v>
      </c>
      <c r="C23" s="13"/>
      <c r="D23" s="6"/>
      <c r="E23" s="6"/>
      <c r="F23" s="11"/>
      <c r="G23" s="11"/>
      <c r="H23" s="7"/>
      <c r="I23" s="8">
        <f t="shared" si="0"/>
        <v>0</v>
      </c>
      <c r="J23" s="11"/>
      <c r="K23" s="11"/>
      <c r="L23" s="12"/>
    </row>
    <row r="24" spans="2:12" ht="18" customHeight="1">
      <c r="B24" s="10">
        <v>10</v>
      </c>
      <c r="C24" s="13"/>
      <c r="D24" s="6"/>
      <c r="E24" s="6"/>
      <c r="F24" s="11"/>
      <c r="G24" s="11"/>
      <c r="H24" s="7"/>
      <c r="I24" s="8">
        <f t="shared" si="0"/>
        <v>0</v>
      </c>
      <c r="J24" s="11"/>
      <c r="K24" s="11"/>
      <c r="L24" s="12"/>
    </row>
    <row r="25" spans="2:12" ht="18" customHeight="1">
      <c r="B25" s="10">
        <v>11</v>
      </c>
      <c r="C25" s="13"/>
      <c r="D25" s="6"/>
      <c r="E25" s="6"/>
      <c r="F25" s="11"/>
      <c r="G25" s="11"/>
      <c r="H25" s="11"/>
      <c r="I25" s="8">
        <f t="shared" si="0"/>
        <v>0</v>
      </c>
      <c r="J25" s="11"/>
      <c r="K25" s="11"/>
      <c r="L25" s="12"/>
    </row>
    <row r="26" spans="2:12" ht="18" customHeight="1">
      <c r="B26" s="10"/>
      <c r="C26" s="13"/>
      <c r="D26" s="6"/>
      <c r="E26" s="6"/>
      <c r="F26" s="11"/>
      <c r="G26" s="11"/>
      <c r="H26" s="11"/>
      <c r="I26" s="8">
        <f t="shared" si="0"/>
        <v>0</v>
      </c>
      <c r="J26" s="11"/>
      <c r="K26" s="11"/>
      <c r="L26" s="12"/>
    </row>
    <row r="27" spans="2:12" ht="18" customHeight="1">
      <c r="B27" s="10"/>
      <c r="C27" s="13"/>
      <c r="D27" s="6"/>
      <c r="E27" s="6"/>
      <c r="F27" s="11"/>
      <c r="G27" s="11"/>
      <c r="H27" s="11"/>
      <c r="I27" s="8">
        <f t="shared" si="0"/>
        <v>0</v>
      </c>
      <c r="J27" s="11"/>
      <c r="K27" s="11"/>
      <c r="L27" s="12"/>
    </row>
    <row r="28" spans="2:12" ht="18" customHeight="1">
      <c r="B28" s="10"/>
      <c r="C28" s="11"/>
      <c r="D28" s="11"/>
      <c r="E28" s="11"/>
      <c r="F28" s="11"/>
      <c r="G28" s="11"/>
      <c r="H28" s="11"/>
      <c r="I28" s="8">
        <f t="shared" si="0"/>
        <v>0</v>
      </c>
      <c r="J28" s="11"/>
      <c r="K28" s="11"/>
      <c r="L28" s="12"/>
    </row>
    <row r="29" spans="2:12" ht="18" customHeight="1">
      <c r="B29" s="10"/>
      <c r="C29" s="11"/>
      <c r="D29" s="11"/>
      <c r="E29" s="11"/>
      <c r="F29" s="11"/>
      <c r="G29" s="11"/>
      <c r="H29" s="11"/>
      <c r="I29" s="8">
        <f t="shared" si="0"/>
        <v>0</v>
      </c>
      <c r="J29" s="11"/>
      <c r="K29" s="11"/>
      <c r="L29" s="12"/>
    </row>
    <row r="30" spans="2:12" ht="18" customHeight="1">
      <c r="B30" s="14"/>
      <c r="C30" s="15"/>
      <c r="D30" s="15"/>
      <c r="E30" s="16" t="s">
        <v>31</v>
      </c>
      <c r="F30" s="15"/>
      <c r="G30" s="16">
        <f>SUM(G16:G29)</f>
        <v>0</v>
      </c>
      <c r="H30" s="17"/>
      <c r="I30" s="11"/>
      <c r="J30" s="11"/>
      <c r="K30" s="11"/>
      <c r="L30" s="12"/>
    </row>
    <row r="31" spans="5:12" ht="18" customHeight="1">
      <c r="E31" s="18"/>
      <c r="F31" s="19"/>
      <c r="G31" s="42" t="s">
        <v>32</v>
      </c>
      <c r="H31" s="42"/>
      <c r="I31" s="21">
        <f>SUM(I16:I30)</f>
        <v>0</v>
      </c>
      <c r="J31" s="11"/>
      <c r="K31" s="11"/>
      <c r="L31" s="12"/>
    </row>
    <row r="32" spans="3:12" ht="18" customHeight="1">
      <c r="C32" s="19"/>
      <c r="D32" s="19"/>
      <c r="E32" s="20"/>
      <c r="F32" s="19"/>
      <c r="G32" s="43" t="s">
        <v>33</v>
      </c>
      <c r="H32" s="43"/>
      <c r="I32" s="21"/>
      <c r="J32" s="22"/>
      <c r="K32" s="22"/>
      <c r="L32" s="12"/>
    </row>
    <row r="33" spans="2:12" ht="18" customHeight="1">
      <c r="B33" s="61" t="s">
        <v>70</v>
      </c>
      <c r="C33" s="41"/>
      <c r="D33" s="41"/>
      <c r="E33" s="41"/>
      <c r="F33" s="41"/>
      <c r="G33" s="44" t="s">
        <v>35</v>
      </c>
      <c r="H33" s="44"/>
      <c r="I33" s="23"/>
      <c r="J33" s="24"/>
      <c r="K33" s="24"/>
      <c r="L33" s="25"/>
    </row>
    <row r="34" spans="2:12" ht="21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7" ht="21.75" customHeight="1">
      <c r="B35" s="41" t="s">
        <v>36</v>
      </c>
      <c r="C35" s="41"/>
      <c r="D35" s="41"/>
      <c r="E35" s="41"/>
      <c r="F35" s="41"/>
      <c r="G35" s="26"/>
    </row>
    <row r="36" ht="24" customHeight="1">
      <c r="B36" t="s">
        <v>37</v>
      </c>
    </row>
  </sheetData>
  <sheetProtection/>
  <mergeCells count="30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5:F35"/>
    <mergeCell ref="G31:H31"/>
    <mergeCell ref="G32:H32"/>
    <mergeCell ref="B33:F33"/>
    <mergeCell ref="G33:H33"/>
    <mergeCell ref="B34:F34"/>
    <mergeCell ref="G34:L3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tabSelected="1" zoomScalePageLayoutView="0" workbookViewId="0" topLeftCell="A19">
      <selection activeCell="M51" sqref="M51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9.875" style="0" customWidth="1"/>
    <col min="4" max="4" width="10.25390625" style="0" customWidth="1"/>
    <col min="5" max="5" width="19.625" style="0" customWidth="1"/>
    <col min="6" max="6" width="7.125" style="0" customWidth="1"/>
    <col min="7" max="9" width="8.75390625" style="0" customWidth="1"/>
    <col min="10" max="10" width="7.625" style="0" customWidth="1"/>
    <col min="11" max="12" width="7.2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57" t="s">
        <v>72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18" customHeight="1">
      <c r="B7" s="59"/>
      <c r="C7" s="59"/>
      <c r="D7" s="59"/>
      <c r="E7" s="59"/>
      <c r="F7" s="59"/>
      <c r="G7" s="65"/>
      <c r="H7" s="60"/>
      <c r="I7" s="60"/>
      <c r="J7" s="60"/>
      <c r="K7" s="60"/>
      <c r="L7" s="60"/>
    </row>
    <row r="8" spans="2:12" ht="18" customHeight="1">
      <c r="B8" s="63" t="s">
        <v>73</v>
      </c>
      <c r="C8" s="51"/>
      <c r="D8" s="51"/>
      <c r="E8" s="51"/>
      <c r="F8" s="51"/>
      <c r="G8" s="63" t="s">
        <v>74</v>
      </c>
      <c r="H8" s="51"/>
      <c r="I8" s="51"/>
      <c r="J8" s="51"/>
      <c r="K8" s="51"/>
      <c r="L8" s="51"/>
    </row>
    <row r="9" spans="2:12" ht="18" customHeight="1">
      <c r="B9" s="51"/>
      <c r="C9" s="51"/>
      <c r="D9" s="51"/>
      <c r="E9" s="51"/>
      <c r="F9" s="51"/>
      <c r="G9" s="63" t="s">
        <v>75</v>
      </c>
      <c r="H9" s="51"/>
      <c r="I9" s="51"/>
      <c r="J9" s="51"/>
      <c r="K9" s="51"/>
      <c r="L9" s="51"/>
    </row>
    <row r="10" spans="2:12" ht="18" customHeight="1">
      <c r="B10" s="66" t="s">
        <v>66</v>
      </c>
      <c r="C10" s="52"/>
      <c r="D10" s="52"/>
      <c r="E10" s="52"/>
      <c r="F10" s="52"/>
      <c r="G10" s="67" t="s">
        <v>76</v>
      </c>
      <c r="H10" s="53"/>
      <c r="I10" s="53"/>
      <c r="J10" s="53"/>
      <c r="K10" s="53"/>
      <c r="L10" s="53"/>
    </row>
    <row r="11" spans="2:12" ht="18" customHeight="1">
      <c r="B11" s="52"/>
      <c r="C11" s="52"/>
      <c r="D11" s="52"/>
      <c r="E11" s="52"/>
      <c r="F11" s="52"/>
      <c r="G11" s="64" t="s">
        <v>48</v>
      </c>
      <c r="H11" s="54"/>
      <c r="I11" s="54"/>
      <c r="J11" s="54"/>
      <c r="K11" s="54"/>
      <c r="L11" s="54"/>
    </row>
    <row r="12" spans="2:12" ht="18" customHeight="1">
      <c r="B12" s="62" t="s">
        <v>77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8" customHeight="1">
      <c r="B13" s="46" t="s">
        <v>78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29.25" customHeight="1">
      <c r="B15" s="47"/>
      <c r="C15" s="1" t="s">
        <v>25</v>
      </c>
      <c r="D15" s="1" t="s">
        <v>26</v>
      </c>
      <c r="E15" s="1" t="s">
        <v>27</v>
      </c>
      <c r="F15" s="2" t="s">
        <v>28</v>
      </c>
      <c r="G15" s="49"/>
      <c r="H15" s="49"/>
      <c r="I15" s="49"/>
      <c r="J15" s="49"/>
      <c r="K15" s="49"/>
      <c r="L15" s="50"/>
    </row>
    <row r="16" spans="2:12" ht="18" customHeight="1">
      <c r="B16" s="3">
        <v>1</v>
      </c>
      <c r="C16" s="4"/>
      <c r="D16" s="32"/>
      <c r="E16" s="33"/>
      <c r="F16" s="7"/>
      <c r="G16" s="7"/>
      <c r="H16" s="7"/>
      <c r="I16" s="8"/>
      <c r="J16" s="7"/>
      <c r="K16" s="7"/>
      <c r="L16" s="9"/>
    </row>
    <row r="17" spans="2:12" ht="18" customHeight="1">
      <c r="B17" s="10">
        <v>2</v>
      </c>
      <c r="C17" s="4"/>
      <c r="D17" s="6"/>
      <c r="E17" s="6"/>
      <c r="F17" s="11"/>
      <c r="G17" s="11"/>
      <c r="H17" s="7"/>
      <c r="I17" s="8"/>
      <c r="J17" s="11"/>
      <c r="K17" s="11"/>
      <c r="L17" s="12"/>
    </row>
    <row r="18" spans="2:12" ht="18" customHeight="1">
      <c r="B18" s="10">
        <v>3</v>
      </c>
      <c r="C18" s="13"/>
      <c r="D18" s="33"/>
      <c r="E18" s="6"/>
      <c r="F18" s="11"/>
      <c r="G18" s="11"/>
      <c r="H18" s="7"/>
      <c r="I18" s="8"/>
      <c r="J18" s="11"/>
      <c r="K18" s="11"/>
      <c r="L18" s="12"/>
    </row>
    <row r="19" spans="2:12" ht="18" customHeight="1">
      <c r="B19" s="10">
        <v>4</v>
      </c>
      <c r="C19" s="13"/>
      <c r="D19" s="6"/>
      <c r="E19" s="6"/>
      <c r="F19" s="11"/>
      <c r="G19" s="11"/>
      <c r="H19" s="7"/>
      <c r="I19" s="8"/>
      <c r="J19" s="11"/>
      <c r="K19" s="11"/>
      <c r="L19" s="12"/>
    </row>
    <row r="20" spans="2:12" ht="18" customHeight="1">
      <c r="B20" s="10">
        <v>5</v>
      </c>
      <c r="C20" s="13"/>
      <c r="D20" s="33"/>
      <c r="E20" s="6"/>
      <c r="F20" s="11"/>
      <c r="G20" s="11"/>
      <c r="H20" s="7"/>
      <c r="I20" s="8"/>
      <c r="J20" s="11"/>
      <c r="K20" s="11"/>
      <c r="L20" s="12"/>
    </row>
    <row r="21" spans="2:12" ht="18" customHeight="1">
      <c r="B21" s="10">
        <v>7</v>
      </c>
      <c r="C21" s="13"/>
      <c r="D21" s="6"/>
      <c r="E21" s="6"/>
      <c r="F21" s="11"/>
      <c r="G21" s="11"/>
      <c r="H21" s="7"/>
      <c r="I21" s="8"/>
      <c r="J21" s="11"/>
      <c r="K21" s="11"/>
      <c r="L21" s="12"/>
    </row>
    <row r="22" spans="2:12" ht="18" customHeight="1">
      <c r="B22" s="10">
        <v>8</v>
      </c>
      <c r="C22" s="13"/>
      <c r="D22" s="33"/>
      <c r="E22" s="6"/>
      <c r="F22" s="11"/>
      <c r="G22" s="11"/>
      <c r="H22" s="7"/>
      <c r="I22" s="8"/>
      <c r="J22" s="11"/>
      <c r="K22" s="11"/>
      <c r="L22" s="12"/>
    </row>
    <row r="23" spans="2:12" ht="18" customHeight="1">
      <c r="B23" s="10">
        <v>9</v>
      </c>
      <c r="C23" s="13"/>
      <c r="D23" s="33"/>
      <c r="E23" s="6"/>
      <c r="F23" s="7"/>
      <c r="G23" s="7"/>
      <c r="H23" s="7"/>
      <c r="I23" s="8"/>
      <c r="J23" s="11"/>
      <c r="K23" s="11"/>
      <c r="L23" s="12"/>
    </row>
    <row r="24" spans="2:12" ht="18" customHeight="1">
      <c r="B24" s="10">
        <v>10</v>
      </c>
      <c r="C24" s="13"/>
      <c r="D24" s="33"/>
      <c r="E24" s="6"/>
      <c r="F24" s="11"/>
      <c r="G24" s="11"/>
      <c r="H24" s="7"/>
      <c r="I24" s="8"/>
      <c r="J24" s="11"/>
      <c r="K24" s="11"/>
      <c r="L24" s="12"/>
    </row>
    <row r="25" spans="2:12" ht="18" customHeight="1">
      <c r="B25" s="10">
        <v>11</v>
      </c>
      <c r="C25" s="13"/>
      <c r="D25" s="6"/>
      <c r="E25" s="6"/>
      <c r="F25" s="11"/>
      <c r="G25" s="11"/>
      <c r="H25" s="7"/>
      <c r="I25" s="8"/>
      <c r="J25" s="11"/>
      <c r="K25" s="11"/>
      <c r="L25" s="12"/>
    </row>
    <row r="26" spans="2:12" ht="18" customHeight="1">
      <c r="B26" s="10">
        <v>12</v>
      </c>
      <c r="C26" s="13"/>
      <c r="D26" s="33"/>
      <c r="E26" s="6"/>
      <c r="F26" s="11"/>
      <c r="G26" s="11"/>
      <c r="H26" s="7"/>
      <c r="I26" s="8"/>
      <c r="J26" s="11"/>
      <c r="K26" s="11"/>
      <c r="L26" s="12"/>
    </row>
    <row r="27" spans="2:12" ht="18" customHeight="1">
      <c r="B27" s="10">
        <v>13</v>
      </c>
      <c r="C27" s="13"/>
      <c r="D27" s="33"/>
      <c r="E27" s="6"/>
      <c r="F27" s="11"/>
      <c r="G27" s="11"/>
      <c r="H27" s="7"/>
      <c r="I27" s="8"/>
      <c r="J27" s="11"/>
      <c r="K27" s="11"/>
      <c r="L27" s="12"/>
    </row>
    <row r="28" spans="2:12" ht="18" customHeight="1">
      <c r="B28" s="10">
        <v>14</v>
      </c>
      <c r="C28" s="13"/>
      <c r="D28" s="33"/>
      <c r="E28" s="6"/>
      <c r="F28" s="11"/>
      <c r="G28" s="11"/>
      <c r="H28" s="7"/>
      <c r="I28" s="8"/>
      <c r="J28" s="11"/>
      <c r="K28" s="11"/>
      <c r="L28" s="12"/>
    </row>
    <row r="29" spans="2:12" ht="18" customHeight="1">
      <c r="B29" s="10">
        <v>15</v>
      </c>
      <c r="C29" s="13"/>
      <c r="D29" s="33"/>
      <c r="E29" s="6"/>
      <c r="F29" s="11"/>
      <c r="G29" s="11"/>
      <c r="H29" s="7"/>
      <c r="I29" s="8"/>
      <c r="J29" s="11"/>
      <c r="K29" s="11"/>
      <c r="L29" s="12"/>
    </row>
    <row r="30" spans="2:12" s="40" customFormat="1" ht="18" customHeight="1">
      <c r="B30" s="34">
        <v>16</v>
      </c>
      <c r="C30" s="35"/>
      <c r="D30" s="35"/>
      <c r="E30" s="36"/>
      <c r="F30" s="37"/>
      <c r="G30" s="37"/>
      <c r="H30" s="7"/>
      <c r="I30" s="38"/>
      <c r="J30" s="37"/>
      <c r="K30" s="37"/>
      <c r="L30" s="39"/>
    </row>
    <row r="31" spans="2:12" ht="18" customHeight="1">
      <c r="B31" s="10">
        <v>17</v>
      </c>
      <c r="C31" s="11"/>
      <c r="D31" s="11"/>
      <c r="E31" s="6"/>
      <c r="F31" s="11"/>
      <c r="G31" s="11"/>
      <c r="H31" s="7"/>
      <c r="I31" s="8"/>
      <c r="J31" s="11"/>
      <c r="K31" s="11"/>
      <c r="L31" s="12"/>
    </row>
    <row r="32" spans="2:12" ht="18" customHeight="1">
      <c r="B32" s="14"/>
      <c r="C32" s="15"/>
      <c r="D32" s="15"/>
      <c r="E32" s="16" t="s">
        <v>31</v>
      </c>
      <c r="F32" s="15"/>
      <c r="G32" s="16">
        <f>SUM(G16:G31)</f>
        <v>0</v>
      </c>
      <c r="H32" s="7"/>
      <c r="I32" s="8">
        <f>SUM(G32)*(H32/100*7)</f>
        <v>0</v>
      </c>
      <c r="J32" s="11"/>
      <c r="K32" s="11"/>
      <c r="L32" s="12"/>
    </row>
    <row r="33" spans="5:12" ht="18" customHeight="1">
      <c r="E33" s="18"/>
      <c r="F33" s="19"/>
      <c r="G33" s="42"/>
      <c r="H33" s="42"/>
      <c r="I33" s="21"/>
      <c r="J33" s="11"/>
      <c r="K33" s="11"/>
      <c r="L33" s="12"/>
    </row>
    <row r="34" spans="3:12" ht="18" customHeight="1">
      <c r="C34" s="19"/>
      <c r="D34" s="19"/>
      <c r="E34" s="20"/>
      <c r="F34" s="19"/>
      <c r="G34" s="43" t="s">
        <v>33</v>
      </c>
      <c r="H34" s="43"/>
      <c r="I34" s="21"/>
      <c r="J34" s="22"/>
      <c r="K34" s="22"/>
      <c r="L34" s="12"/>
    </row>
    <row r="35" spans="2:12" ht="18" customHeight="1">
      <c r="B35" s="61" t="s">
        <v>79</v>
      </c>
      <c r="C35" s="41"/>
      <c r="D35" s="41"/>
      <c r="E35" s="41"/>
      <c r="F35" s="41"/>
      <c r="G35" s="44" t="s">
        <v>35</v>
      </c>
      <c r="H35" s="44"/>
      <c r="I35" s="8"/>
      <c r="J35" s="24"/>
      <c r="K35" s="24"/>
      <c r="L35" s="25"/>
    </row>
    <row r="36" spans="2:12" ht="21.7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2:7" ht="21.75" customHeight="1">
      <c r="B37" s="41" t="s">
        <v>36</v>
      </c>
      <c r="C37" s="41"/>
      <c r="D37" s="41"/>
      <c r="E37" s="41"/>
      <c r="F37" s="41"/>
      <c r="G37" s="26"/>
    </row>
    <row r="38" ht="24" customHeight="1">
      <c r="B38" t="s">
        <v>37</v>
      </c>
    </row>
  </sheetData>
  <sheetProtection/>
  <mergeCells count="30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7:F37"/>
    <mergeCell ref="G33:H33"/>
    <mergeCell ref="G34:H34"/>
    <mergeCell ref="B35:F35"/>
    <mergeCell ref="G35:H35"/>
    <mergeCell ref="B36:F36"/>
    <mergeCell ref="G36:L36"/>
  </mergeCells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6"/>
  <sheetViews>
    <sheetView showGridLines="0" showZeros="0" zoomScalePageLayoutView="0" workbookViewId="0" topLeftCell="A1">
      <selection activeCell="I26" sqref="I26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9.875" style="0" customWidth="1"/>
    <col min="4" max="4" width="8.375" style="0" customWidth="1"/>
    <col min="5" max="5" width="19.625" style="0" customWidth="1"/>
    <col min="6" max="6" width="7.125" style="0" customWidth="1"/>
    <col min="7" max="9" width="8.75390625" style="0" customWidth="1"/>
    <col min="10" max="10" width="7.625" style="0" customWidth="1"/>
    <col min="11" max="12" width="7.2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5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18" customHeight="1">
      <c r="B7" s="59" t="s">
        <v>7</v>
      </c>
      <c r="C7" s="59"/>
      <c r="D7" s="59"/>
      <c r="E7" s="59"/>
      <c r="F7" s="59"/>
      <c r="G7" s="60" t="s">
        <v>8</v>
      </c>
      <c r="H7" s="60"/>
      <c r="I7" s="60"/>
      <c r="J7" s="60"/>
      <c r="K7" s="60"/>
      <c r="L7" s="60"/>
    </row>
    <row r="8" spans="2:12" ht="18" customHeight="1">
      <c r="B8" s="51" t="s">
        <v>9</v>
      </c>
      <c r="C8" s="51"/>
      <c r="D8" s="51"/>
      <c r="E8" s="51"/>
      <c r="F8" s="51"/>
      <c r="G8" s="51" t="s">
        <v>10</v>
      </c>
      <c r="H8" s="51"/>
      <c r="I8" s="51"/>
      <c r="J8" s="51"/>
      <c r="K8" s="51"/>
      <c r="L8" s="51"/>
    </row>
    <row r="9" spans="2:12" ht="18" customHeight="1">
      <c r="B9" s="51"/>
      <c r="C9" s="51"/>
      <c r="D9" s="51"/>
      <c r="E9" s="51"/>
      <c r="F9" s="51"/>
      <c r="G9" s="51" t="s">
        <v>11</v>
      </c>
      <c r="H9" s="51"/>
      <c r="I9" s="51"/>
      <c r="J9" s="51"/>
      <c r="K9" s="51"/>
      <c r="L9" s="51"/>
    </row>
    <row r="10" spans="2:12" ht="18" customHeight="1">
      <c r="B10" s="52" t="s">
        <v>12</v>
      </c>
      <c r="C10" s="52"/>
      <c r="D10" s="52"/>
      <c r="E10" s="52"/>
      <c r="F10" s="52"/>
      <c r="G10" s="53" t="s">
        <v>13</v>
      </c>
      <c r="H10" s="53"/>
      <c r="I10" s="53"/>
      <c r="J10" s="53"/>
      <c r="K10" s="53"/>
      <c r="L10" s="53"/>
    </row>
    <row r="11" spans="2:12" ht="18" customHeight="1">
      <c r="B11" s="52"/>
      <c r="C11" s="52"/>
      <c r="D11" s="52"/>
      <c r="E11" s="52"/>
      <c r="F11" s="52"/>
      <c r="G11" s="54" t="s">
        <v>14</v>
      </c>
      <c r="H11" s="54"/>
      <c r="I11" s="54"/>
      <c r="J11" s="54"/>
      <c r="K11" s="54"/>
      <c r="L11" s="54"/>
    </row>
    <row r="12" spans="2:12" ht="18" customHeight="1">
      <c r="B12" s="45" t="s">
        <v>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8" customHeight="1">
      <c r="B13" s="46" t="s">
        <v>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29.25" customHeight="1">
      <c r="B15" s="47"/>
      <c r="C15" s="1" t="s">
        <v>25</v>
      </c>
      <c r="D15" s="1" t="s">
        <v>26</v>
      </c>
      <c r="E15" s="1" t="s">
        <v>27</v>
      </c>
      <c r="F15" s="2" t="s">
        <v>28</v>
      </c>
      <c r="G15" s="49"/>
      <c r="H15" s="49"/>
      <c r="I15" s="49"/>
      <c r="J15" s="49"/>
      <c r="K15" s="49"/>
      <c r="L15" s="50"/>
    </row>
    <row r="16" spans="2:12" ht="18" customHeight="1">
      <c r="B16" s="3">
        <v>1</v>
      </c>
      <c r="C16" s="4" t="s">
        <v>29</v>
      </c>
      <c r="D16" s="5"/>
      <c r="E16" s="6" t="s">
        <v>30</v>
      </c>
      <c r="F16" s="7"/>
      <c r="G16" s="7">
        <v>35</v>
      </c>
      <c r="H16" s="7">
        <v>215</v>
      </c>
      <c r="I16" s="8">
        <f aca="true" t="shared" si="0" ref="I16:I29">SUM(G16)*(H16/100*7+9)</f>
        <v>841.7499999999999</v>
      </c>
      <c r="J16" s="7"/>
      <c r="K16" s="7"/>
      <c r="L16" s="9"/>
    </row>
    <row r="17" spans="2:12" ht="18" customHeight="1">
      <c r="B17" s="10">
        <v>2</v>
      </c>
      <c r="C17" s="4"/>
      <c r="D17" s="6"/>
      <c r="E17" s="6"/>
      <c r="F17" s="11"/>
      <c r="G17" s="11">
        <v>150</v>
      </c>
      <c r="H17" s="7">
        <v>215</v>
      </c>
      <c r="I17" s="8">
        <f t="shared" si="0"/>
        <v>3607.4999999999995</v>
      </c>
      <c r="J17" s="11"/>
      <c r="K17" s="11"/>
      <c r="L17" s="12"/>
    </row>
    <row r="18" spans="2:12" ht="18" customHeight="1">
      <c r="B18" s="10">
        <v>3</v>
      </c>
      <c r="C18" s="13"/>
      <c r="D18" s="6"/>
      <c r="E18" s="6"/>
      <c r="F18" s="11"/>
      <c r="G18" s="11">
        <v>100</v>
      </c>
      <c r="H18" s="7">
        <v>215</v>
      </c>
      <c r="I18" s="8">
        <f t="shared" si="0"/>
        <v>2404.9999999999995</v>
      </c>
      <c r="J18" s="11"/>
      <c r="K18" s="11"/>
      <c r="L18" s="12"/>
    </row>
    <row r="19" spans="2:12" ht="18" customHeight="1">
      <c r="B19" s="10">
        <v>4</v>
      </c>
      <c r="C19" s="13"/>
      <c r="D19" s="6"/>
      <c r="E19" s="6"/>
      <c r="F19" s="11"/>
      <c r="G19" s="11"/>
      <c r="H19" s="7">
        <v>215</v>
      </c>
      <c r="I19" s="8">
        <f t="shared" si="0"/>
        <v>0</v>
      </c>
      <c r="J19" s="11"/>
      <c r="K19" s="11"/>
      <c r="L19" s="12"/>
    </row>
    <row r="20" spans="2:12" ht="18" customHeight="1">
      <c r="B20" s="10">
        <v>5</v>
      </c>
      <c r="C20" s="13"/>
      <c r="D20" s="6"/>
      <c r="E20" s="6"/>
      <c r="F20" s="11"/>
      <c r="G20" s="11"/>
      <c r="H20" s="7">
        <v>215</v>
      </c>
      <c r="I20" s="8">
        <f t="shared" si="0"/>
        <v>0</v>
      </c>
      <c r="J20" s="11"/>
      <c r="K20" s="11"/>
      <c r="L20" s="12"/>
    </row>
    <row r="21" spans="2:12" ht="18" customHeight="1">
      <c r="B21" s="10">
        <v>7</v>
      </c>
      <c r="C21" s="13"/>
      <c r="D21" s="6"/>
      <c r="E21" s="6"/>
      <c r="F21" s="11"/>
      <c r="G21" s="11"/>
      <c r="H21" s="7">
        <v>215</v>
      </c>
      <c r="I21" s="8">
        <f t="shared" si="0"/>
        <v>0</v>
      </c>
      <c r="J21" s="11"/>
      <c r="K21" s="11"/>
      <c r="L21" s="12"/>
    </row>
    <row r="22" spans="2:12" ht="18" customHeight="1">
      <c r="B22" s="10">
        <v>8</v>
      </c>
      <c r="C22" s="13"/>
      <c r="D22" s="6"/>
      <c r="E22" s="6"/>
      <c r="F22" s="11"/>
      <c r="G22" s="11"/>
      <c r="H22" s="7">
        <v>215</v>
      </c>
      <c r="I22" s="8">
        <f t="shared" si="0"/>
        <v>0</v>
      </c>
      <c r="J22" s="11"/>
      <c r="K22" s="11"/>
      <c r="L22" s="12"/>
    </row>
    <row r="23" spans="2:12" ht="18" customHeight="1">
      <c r="B23" s="10">
        <v>9</v>
      </c>
      <c r="C23" s="13"/>
      <c r="D23" s="6"/>
      <c r="E23" s="6"/>
      <c r="F23" s="11"/>
      <c r="G23" s="11"/>
      <c r="H23" s="7">
        <v>215</v>
      </c>
      <c r="I23" s="8">
        <f t="shared" si="0"/>
        <v>0</v>
      </c>
      <c r="J23" s="11"/>
      <c r="K23" s="11"/>
      <c r="L23" s="12"/>
    </row>
    <row r="24" spans="2:12" ht="18" customHeight="1">
      <c r="B24" s="10">
        <v>10</v>
      </c>
      <c r="C24" s="13"/>
      <c r="D24" s="6"/>
      <c r="E24" s="6"/>
      <c r="F24" s="11"/>
      <c r="G24" s="11"/>
      <c r="H24" s="7">
        <v>215</v>
      </c>
      <c r="I24" s="8">
        <f t="shared" si="0"/>
        <v>0</v>
      </c>
      <c r="J24" s="11"/>
      <c r="K24" s="11"/>
      <c r="L24" s="12"/>
    </row>
    <row r="25" spans="2:12" ht="18" customHeight="1">
      <c r="B25" s="10">
        <v>11</v>
      </c>
      <c r="C25" s="13"/>
      <c r="D25" s="6"/>
      <c r="E25" s="6"/>
      <c r="F25" s="11"/>
      <c r="G25" s="11"/>
      <c r="H25" s="11"/>
      <c r="I25" s="8">
        <f t="shared" si="0"/>
        <v>0</v>
      </c>
      <c r="J25" s="11"/>
      <c r="K25" s="11"/>
      <c r="L25" s="12"/>
    </row>
    <row r="26" spans="2:12" ht="18" customHeight="1">
      <c r="B26" s="10"/>
      <c r="C26" s="13"/>
      <c r="D26" s="6"/>
      <c r="E26" s="6"/>
      <c r="F26" s="11"/>
      <c r="G26" s="11"/>
      <c r="H26" s="11"/>
      <c r="I26" s="8">
        <f t="shared" si="0"/>
        <v>0</v>
      </c>
      <c r="J26" s="11"/>
      <c r="K26" s="11"/>
      <c r="L26" s="12"/>
    </row>
    <row r="27" spans="2:12" ht="18" customHeight="1">
      <c r="B27" s="10"/>
      <c r="C27" s="13"/>
      <c r="D27" s="6"/>
      <c r="E27" s="6"/>
      <c r="F27" s="11"/>
      <c r="G27" s="11"/>
      <c r="H27" s="11"/>
      <c r="I27" s="8">
        <f t="shared" si="0"/>
        <v>0</v>
      </c>
      <c r="J27" s="11"/>
      <c r="K27" s="11"/>
      <c r="L27" s="12"/>
    </row>
    <row r="28" spans="2:12" ht="18" customHeight="1">
      <c r="B28" s="10"/>
      <c r="C28" s="11"/>
      <c r="D28" s="11"/>
      <c r="E28" s="11"/>
      <c r="F28" s="11"/>
      <c r="G28" s="11"/>
      <c r="H28" s="11"/>
      <c r="I28" s="8">
        <f t="shared" si="0"/>
        <v>0</v>
      </c>
      <c r="J28" s="11"/>
      <c r="K28" s="11"/>
      <c r="L28" s="12"/>
    </row>
    <row r="29" spans="2:12" ht="18" customHeight="1">
      <c r="B29" s="10"/>
      <c r="C29" s="11"/>
      <c r="D29" s="11"/>
      <c r="E29" s="11"/>
      <c r="F29" s="11"/>
      <c r="G29" s="11"/>
      <c r="H29" s="11"/>
      <c r="I29" s="8">
        <f t="shared" si="0"/>
        <v>0</v>
      </c>
      <c r="J29" s="11"/>
      <c r="K29" s="11"/>
      <c r="L29" s="12"/>
    </row>
    <row r="30" spans="2:12" ht="18" customHeight="1">
      <c r="B30" s="14"/>
      <c r="C30" s="15"/>
      <c r="D30" s="15"/>
      <c r="E30" s="16" t="s">
        <v>31</v>
      </c>
      <c r="F30" s="15"/>
      <c r="G30" s="16">
        <f>SUM(G16:G29)</f>
        <v>285</v>
      </c>
      <c r="H30" s="17"/>
      <c r="I30" s="11"/>
      <c r="J30" s="11"/>
      <c r="K30" s="11"/>
      <c r="L30" s="12"/>
    </row>
    <row r="31" spans="5:12" ht="18" customHeight="1">
      <c r="E31" s="18"/>
      <c r="F31" s="19"/>
      <c r="G31" s="42" t="s">
        <v>32</v>
      </c>
      <c r="H31" s="42"/>
      <c r="I31" s="21">
        <f>SUM(I16:I30)</f>
        <v>6854.249999999998</v>
      </c>
      <c r="J31" s="11"/>
      <c r="K31" s="11"/>
      <c r="L31" s="12"/>
    </row>
    <row r="32" spans="3:12" ht="18" customHeight="1">
      <c r="C32" s="19"/>
      <c r="D32" s="19"/>
      <c r="E32" s="20"/>
      <c r="F32" s="19"/>
      <c r="G32" s="43" t="s">
        <v>33</v>
      </c>
      <c r="H32" s="43"/>
      <c r="I32" s="21">
        <v>2</v>
      </c>
      <c r="J32" s="22"/>
      <c r="K32" s="22"/>
      <c r="L32" s="12"/>
    </row>
    <row r="33" spans="2:12" ht="18" customHeight="1">
      <c r="B33" s="41" t="s">
        <v>34</v>
      </c>
      <c r="C33" s="41"/>
      <c r="D33" s="41"/>
      <c r="E33" s="41"/>
      <c r="F33" s="41"/>
      <c r="G33" s="44" t="s">
        <v>35</v>
      </c>
      <c r="H33" s="44"/>
      <c r="I33" s="23">
        <f>SUM(I31:I32)</f>
        <v>6856.249999999998</v>
      </c>
      <c r="J33" s="24"/>
      <c r="K33" s="24"/>
      <c r="L33" s="25"/>
    </row>
    <row r="34" spans="2:12" ht="21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7" ht="21.75" customHeight="1">
      <c r="B35" s="41" t="s">
        <v>36</v>
      </c>
      <c r="C35" s="41"/>
      <c r="D35" s="41"/>
      <c r="E35" s="41"/>
      <c r="F35" s="41"/>
      <c r="G35" s="26"/>
    </row>
    <row r="36" ht="24" customHeight="1">
      <c r="B36" t="s">
        <v>37</v>
      </c>
    </row>
  </sheetData>
  <sheetProtection/>
  <mergeCells count="30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5:F35"/>
    <mergeCell ref="G31:H31"/>
    <mergeCell ref="G32:H32"/>
    <mergeCell ref="B33:F33"/>
    <mergeCell ref="G33:H33"/>
    <mergeCell ref="B34:F34"/>
    <mergeCell ref="G34:L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36"/>
  <sheetViews>
    <sheetView showGridLines="0" showZeros="0" zoomScalePageLayoutView="0" workbookViewId="0" topLeftCell="A11">
      <selection activeCell="I27" sqref="I27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9.875" style="0" customWidth="1"/>
    <col min="4" max="4" width="8.375" style="0" customWidth="1"/>
    <col min="5" max="5" width="19.625" style="0" customWidth="1"/>
    <col min="6" max="6" width="7.125" style="0" customWidth="1"/>
    <col min="7" max="9" width="8.75390625" style="0" customWidth="1"/>
    <col min="10" max="10" width="7.625" style="0" customWidth="1"/>
    <col min="11" max="12" width="7.2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5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18" customHeight="1">
      <c r="B7" s="59" t="s">
        <v>7</v>
      </c>
      <c r="C7" s="59"/>
      <c r="D7" s="59"/>
      <c r="E7" s="59"/>
      <c r="F7" s="59"/>
      <c r="G7" s="60" t="s">
        <v>8</v>
      </c>
      <c r="H7" s="60"/>
      <c r="I7" s="60"/>
      <c r="J7" s="60"/>
      <c r="K7" s="60"/>
      <c r="L7" s="60"/>
    </row>
    <row r="8" spans="2:12" ht="18" customHeight="1">
      <c r="B8" s="51" t="s">
        <v>9</v>
      </c>
      <c r="C8" s="51"/>
      <c r="D8" s="51"/>
      <c r="E8" s="51"/>
      <c r="F8" s="51"/>
      <c r="G8" s="51" t="s">
        <v>10</v>
      </c>
      <c r="H8" s="51"/>
      <c r="I8" s="51"/>
      <c r="J8" s="51"/>
      <c r="K8" s="51"/>
      <c r="L8" s="51"/>
    </row>
    <row r="9" spans="2:12" ht="18" customHeight="1">
      <c r="B9" s="51"/>
      <c r="C9" s="51"/>
      <c r="D9" s="51"/>
      <c r="E9" s="51"/>
      <c r="F9" s="51"/>
      <c r="G9" s="51" t="s">
        <v>11</v>
      </c>
      <c r="H9" s="51"/>
      <c r="I9" s="51"/>
      <c r="J9" s="51"/>
      <c r="K9" s="51"/>
      <c r="L9" s="51"/>
    </row>
    <row r="10" spans="2:12" ht="18" customHeight="1">
      <c r="B10" s="52" t="s">
        <v>12</v>
      </c>
      <c r="C10" s="52"/>
      <c r="D10" s="52"/>
      <c r="E10" s="52"/>
      <c r="F10" s="52"/>
      <c r="G10" s="53" t="s">
        <v>13</v>
      </c>
      <c r="H10" s="53"/>
      <c r="I10" s="53"/>
      <c r="J10" s="53"/>
      <c r="K10" s="53"/>
      <c r="L10" s="53"/>
    </row>
    <row r="11" spans="2:12" ht="18" customHeight="1">
      <c r="B11" s="52"/>
      <c r="C11" s="52"/>
      <c r="D11" s="52"/>
      <c r="E11" s="52"/>
      <c r="F11" s="52"/>
      <c r="G11" s="54" t="s">
        <v>14</v>
      </c>
      <c r="H11" s="54"/>
      <c r="I11" s="54"/>
      <c r="J11" s="54"/>
      <c r="K11" s="54"/>
      <c r="L11" s="54"/>
    </row>
    <row r="12" spans="2:12" ht="18" customHeight="1">
      <c r="B12" s="45" t="s">
        <v>15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8" customHeight="1">
      <c r="B13" s="46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29.25" customHeight="1">
      <c r="B15" s="47"/>
      <c r="C15" s="1" t="s">
        <v>25</v>
      </c>
      <c r="D15" s="1" t="s">
        <v>26</v>
      </c>
      <c r="E15" s="1" t="s">
        <v>27</v>
      </c>
      <c r="F15" s="2" t="s">
        <v>28</v>
      </c>
      <c r="G15" s="49"/>
      <c r="H15" s="49"/>
      <c r="I15" s="49"/>
      <c r="J15" s="49"/>
      <c r="K15" s="49"/>
      <c r="L15" s="50"/>
    </row>
    <row r="16" spans="2:12" ht="18" customHeight="1">
      <c r="B16" s="3">
        <v>1</v>
      </c>
      <c r="C16" s="4" t="s">
        <v>29</v>
      </c>
      <c r="D16" s="5"/>
      <c r="E16" s="6" t="s">
        <v>30</v>
      </c>
      <c r="F16" s="7"/>
      <c r="G16" s="7">
        <v>35</v>
      </c>
      <c r="H16" s="7">
        <v>215</v>
      </c>
      <c r="I16" s="8">
        <f aca="true" t="shared" si="0" ref="I16:I29">SUM(G16)*(H16/100*6+9)</f>
        <v>766.5</v>
      </c>
      <c r="J16" s="7"/>
      <c r="K16" s="7"/>
      <c r="L16" s="9"/>
    </row>
    <row r="17" spans="2:12" ht="18" customHeight="1">
      <c r="B17" s="10">
        <v>2</v>
      </c>
      <c r="C17" s="4"/>
      <c r="D17" s="6"/>
      <c r="E17" s="6"/>
      <c r="F17" s="11"/>
      <c r="G17" s="11">
        <v>150</v>
      </c>
      <c r="H17" s="7">
        <v>215</v>
      </c>
      <c r="I17" s="8">
        <f t="shared" si="0"/>
        <v>3285</v>
      </c>
      <c r="J17" s="11"/>
      <c r="K17" s="11"/>
      <c r="L17" s="12"/>
    </row>
    <row r="18" spans="2:12" ht="18" customHeight="1">
      <c r="B18" s="10">
        <v>3</v>
      </c>
      <c r="C18" s="13"/>
      <c r="D18" s="6"/>
      <c r="E18" s="6"/>
      <c r="F18" s="11"/>
      <c r="G18" s="11">
        <v>100</v>
      </c>
      <c r="H18" s="7">
        <v>215</v>
      </c>
      <c r="I18" s="8">
        <f t="shared" si="0"/>
        <v>2190</v>
      </c>
      <c r="J18" s="11"/>
      <c r="K18" s="11"/>
      <c r="L18" s="12"/>
    </row>
    <row r="19" spans="2:12" ht="18" customHeight="1">
      <c r="B19" s="10">
        <v>4</v>
      </c>
      <c r="C19" s="13"/>
      <c r="D19" s="6"/>
      <c r="E19" s="6"/>
      <c r="F19" s="11"/>
      <c r="G19" s="11"/>
      <c r="H19" s="7">
        <v>215</v>
      </c>
      <c r="I19" s="8">
        <f t="shared" si="0"/>
        <v>0</v>
      </c>
      <c r="J19" s="11"/>
      <c r="K19" s="11"/>
      <c r="L19" s="12"/>
    </row>
    <row r="20" spans="2:12" ht="18" customHeight="1">
      <c r="B20" s="10">
        <v>5</v>
      </c>
      <c r="C20" s="13"/>
      <c r="D20" s="6"/>
      <c r="E20" s="6"/>
      <c r="F20" s="11"/>
      <c r="G20" s="11"/>
      <c r="H20" s="7">
        <v>215</v>
      </c>
      <c r="I20" s="8">
        <f t="shared" si="0"/>
        <v>0</v>
      </c>
      <c r="J20" s="11"/>
      <c r="K20" s="11"/>
      <c r="L20" s="12"/>
    </row>
    <row r="21" spans="2:12" ht="18" customHeight="1">
      <c r="B21" s="10">
        <v>7</v>
      </c>
      <c r="C21" s="13"/>
      <c r="D21" s="6"/>
      <c r="E21" s="6"/>
      <c r="F21" s="11"/>
      <c r="G21" s="11"/>
      <c r="H21" s="7">
        <v>215</v>
      </c>
      <c r="I21" s="8">
        <f t="shared" si="0"/>
        <v>0</v>
      </c>
      <c r="J21" s="11"/>
      <c r="K21" s="11"/>
      <c r="L21" s="12"/>
    </row>
    <row r="22" spans="2:12" ht="18" customHeight="1">
      <c r="B22" s="10">
        <v>8</v>
      </c>
      <c r="C22" s="13"/>
      <c r="D22" s="6"/>
      <c r="E22" s="6"/>
      <c r="F22" s="11"/>
      <c r="G22" s="11"/>
      <c r="H22" s="7">
        <v>215</v>
      </c>
      <c r="I22" s="8">
        <f t="shared" si="0"/>
        <v>0</v>
      </c>
      <c r="J22" s="11"/>
      <c r="K22" s="11"/>
      <c r="L22" s="12"/>
    </row>
    <row r="23" spans="2:12" ht="18" customHeight="1">
      <c r="B23" s="10">
        <v>9</v>
      </c>
      <c r="C23" s="13"/>
      <c r="D23" s="6"/>
      <c r="E23" s="6"/>
      <c r="F23" s="11"/>
      <c r="G23" s="11"/>
      <c r="H23" s="7">
        <v>215</v>
      </c>
      <c r="I23" s="8">
        <f t="shared" si="0"/>
        <v>0</v>
      </c>
      <c r="J23" s="11"/>
      <c r="K23" s="11"/>
      <c r="L23" s="12"/>
    </row>
    <row r="24" spans="2:12" ht="18" customHeight="1">
      <c r="B24" s="10">
        <v>10</v>
      </c>
      <c r="C24" s="13"/>
      <c r="D24" s="6"/>
      <c r="E24" s="6"/>
      <c r="F24" s="11"/>
      <c r="G24" s="11"/>
      <c r="H24" s="7">
        <v>215</v>
      </c>
      <c r="I24" s="8">
        <f t="shared" si="0"/>
        <v>0</v>
      </c>
      <c r="J24" s="11"/>
      <c r="K24" s="11"/>
      <c r="L24" s="12"/>
    </row>
    <row r="25" spans="2:12" ht="18" customHeight="1">
      <c r="B25" s="10">
        <v>11</v>
      </c>
      <c r="C25" s="13"/>
      <c r="D25" s="6"/>
      <c r="E25" s="6"/>
      <c r="F25" s="11"/>
      <c r="G25" s="11"/>
      <c r="H25" s="11"/>
      <c r="I25" s="8">
        <f t="shared" si="0"/>
        <v>0</v>
      </c>
      <c r="J25" s="11"/>
      <c r="K25" s="11"/>
      <c r="L25" s="12"/>
    </row>
    <row r="26" spans="2:12" ht="18" customHeight="1">
      <c r="B26" s="10"/>
      <c r="C26" s="13"/>
      <c r="D26" s="6"/>
      <c r="E26" s="6"/>
      <c r="F26" s="11"/>
      <c r="G26" s="11"/>
      <c r="H26" s="11"/>
      <c r="I26" s="8">
        <f t="shared" si="0"/>
        <v>0</v>
      </c>
      <c r="J26" s="11"/>
      <c r="K26" s="11"/>
      <c r="L26" s="12"/>
    </row>
    <row r="27" spans="2:12" ht="18" customHeight="1">
      <c r="B27" s="10"/>
      <c r="C27" s="13"/>
      <c r="D27" s="6"/>
      <c r="E27" s="6"/>
      <c r="F27" s="11"/>
      <c r="G27" s="11"/>
      <c r="H27" s="11"/>
      <c r="I27" s="8">
        <f t="shared" si="0"/>
        <v>0</v>
      </c>
      <c r="J27" s="11"/>
      <c r="K27" s="11"/>
      <c r="L27" s="12"/>
    </row>
    <row r="28" spans="2:12" ht="18" customHeight="1">
      <c r="B28" s="10"/>
      <c r="C28" s="11"/>
      <c r="D28" s="11"/>
      <c r="E28" s="11"/>
      <c r="F28" s="11"/>
      <c r="G28" s="11"/>
      <c r="H28" s="11"/>
      <c r="I28" s="8">
        <f t="shared" si="0"/>
        <v>0</v>
      </c>
      <c r="J28" s="11"/>
      <c r="K28" s="11"/>
      <c r="L28" s="12"/>
    </row>
    <row r="29" spans="2:12" ht="18" customHeight="1">
      <c r="B29" s="10"/>
      <c r="C29" s="11"/>
      <c r="D29" s="11"/>
      <c r="E29" s="11"/>
      <c r="F29" s="11"/>
      <c r="G29" s="11"/>
      <c r="H29" s="11"/>
      <c r="I29" s="8">
        <f t="shared" si="0"/>
        <v>0</v>
      </c>
      <c r="J29" s="11"/>
      <c r="K29" s="11"/>
      <c r="L29" s="12"/>
    </row>
    <row r="30" spans="2:12" ht="18" customHeight="1">
      <c r="B30" s="14"/>
      <c r="C30" s="15"/>
      <c r="D30" s="15"/>
      <c r="E30" s="16" t="s">
        <v>31</v>
      </c>
      <c r="F30" s="15"/>
      <c r="G30" s="16">
        <f>SUM(G16:G29)</f>
        <v>285</v>
      </c>
      <c r="H30" s="17"/>
      <c r="I30" s="11"/>
      <c r="J30" s="11"/>
      <c r="K30" s="11"/>
      <c r="L30" s="12"/>
    </row>
    <row r="31" spans="5:12" ht="18" customHeight="1">
      <c r="E31" s="18"/>
      <c r="F31" s="19"/>
      <c r="G31" s="42" t="s">
        <v>32</v>
      </c>
      <c r="H31" s="42"/>
      <c r="I31" s="21">
        <f>SUM(I16:I30)</f>
        <v>6241.5</v>
      </c>
      <c r="J31" s="11"/>
      <c r="K31" s="11"/>
      <c r="L31" s="12"/>
    </row>
    <row r="32" spans="3:12" ht="18" customHeight="1">
      <c r="C32" s="19"/>
      <c r="D32" s="19"/>
      <c r="E32" s="20"/>
      <c r="F32" s="19"/>
      <c r="G32" s="43" t="s">
        <v>33</v>
      </c>
      <c r="H32" s="43"/>
      <c r="I32" s="21">
        <v>2</v>
      </c>
      <c r="J32" s="22"/>
      <c r="K32" s="22"/>
      <c r="L32" s="12"/>
    </row>
    <row r="33" spans="2:12" ht="18" customHeight="1">
      <c r="B33" s="41" t="s">
        <v>34</v>
      </c>
      <c r="C33" s="41"/>
      <c r="D33" s="41"/>
      <c r="E33" s="41"/>
      <c r="F33" s="41"/>
      <c r="G33" s="44" t="s">
        <v>35</v>
      </c>
      <c r="H33" s="44"/>
      <c r="I33" s="23">
        <f>SUM(I31:I32)</f>
        <v>6243.5</v>
      </c>
      <c r="J33" s="24"/>
      <c r="K33" s="24"/>
      <c r="L33" s="25"/>
    </row>
    <row r="34" spans="2:12" ht="21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7" ht="21.75" customHeight="1">
      <c r="B35" s="41" t="s">
        <v>36</v>
      </c>
      <c r="C35" s="41"/>
      <c r="D35" s="41"/>
      <c r="E35" s="41"/>
      <c r="F35" s="41"/>
      <c r="G35" s="26"/>
    </row>
    <row r="36" ht="24" customHeight="1">
      <c r="B36" t="s">
        <v>37</v>
      </c>
    </row>
  </sheetData>
  <sheetProtection/>
  <mergeCells count="30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5:F35"/>
    <mergeCell ref="G31:H31"/>
    <mergeCell ref="G32:H32"/>
    <mergeCell ref="B33:F33"/>
    <mergeCell ref="G33:H33"/>
    <mergeCell ref="B34:F34"/>
    <mergeCell ref="G34:L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40"/>
  <sheetViews>
    <sheetView showGridLines="0" showZeros="0" zoomScalePageLayoutView="0" workbookViewId="0" topLeftCell="A25">
      <selection activeCell="P33" sqref="P33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4" width="6.75390625" style="0" customWidth="1"/>
    <col min="5" max="5" width="20.75390625" style="0" customWidth="1"/>
    <col min="6" max="6" width="10.75390625" style="0" customWidth="1"/>
    <col min="7" max="12" width="8.75390625" style="0" customWidth="1"/>
  </cols>
  <sheetData>
    <row r="1" spans="11:12" ht="12.75">
      <c r="K1" t="s">
        <v>0</v>
      </c>
      <c r="L1" t="s">
        <v>1</v>
      </c>
    </row>
    <row r="2" spans="2:12" ht="20.2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9.5" customHeight="1"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6" spans="2:12" ht="19.5" customHeight="1">
      <c r="B6" s="58" t="s">
        <v>5</v>
      </c>
      <c r="C6" s="58"/>
      <c r="D6" s="58"/>
      <c r="E6" s="58"/>
      <c r="F6" s="58"/>
      <c r="G6" s="58" t="s">
        <v>6</v>
      </c>
      <c r="H6" s="58"/>
      <c r="I6" s="58"/>
      <c r="J6" s="58"/>
      <c r="K6" s="58"/>
      <c r="L6" s="58"/>
    </row>
    <row r="7" spans="2:12" ht="22.5" customHeight="1">
      <c r="B7" s="60" t="s">
        <v>43</v>
      </c>
      <c r="C7" s="60"/>
      <c r="D7" s="60"/>
      <c r="E7" s="60"/>
      <c r="F7" s="60"/>
      <c r="G7" s="60" t="s">
        <v>43</v>
      </c>
      <c r="H7" s="60"/>
      <c r="I7" s="60"/>
      <c r="J7" s="60"/>
      <c r="K7" s="60"/>
      <c r="L7" s="60"/>
    </row>
    <row r="8" spans="2:12" ht="22.5" customHeight="1">
      <c r="B8" s="51" t="s">
        <v>44</v>
      </c>
      <c r="C8" s="51"/>
      <c r="D8" s="51"/>
      <c r="E8" s="51"/>
      <c r="F8" s="51"/>
      <c r="G8" s="51" t="s">
        <v>45</v>
      </c>
      <c r="H8" s="51"/>
      <c r="I8" s="51"/>
      <c r="J8" s="51"/>
      <c r="K8" s="51"/>
      <c r="L8" s="51"/>
    </row>
    <row r="9" spans="2:12" ht="22.5" customHeight="1">
      <c r="B9" s="51"/>
      <c r="C9" s="51"/>
      <c r="D9" s="51"/>
      <c r="E9" s="51"/>
      <c r="F9" s="51"/>
      <c r="G9" s="51" t="s">
        <v>11</v>
      </c>
      <c r="H9" s="51"/>
      <c r="I9" s="51"/>
      <c r="J9" s="51"/>
      <c r="K9" s="51"/>
      <c r="L9" s="51"/>
    </row>
    <row r="10" spans="2:12" ht="22.5" customHeight="1">
      <c r="B10" s="52" t="s">
        <v>46</v>
      </c>
      <c r="C10" s="52"/>
      <c r="D10" s="52"/>
      <c r="E10" s="52"/>
      <c r="F10" s="52"/>
      <c r="G10" s="53" t="s">
        <v>47</v>
      </c>
      <c r="H10" s="53"/>
      <c r="I10" s="53"/>
      <c r="J10" s="53"/>
      <c r="K10" s="53"/>
      <c r="L10" s="53"/>
    </row>
    <row r="11" spans="2:12" ht="22.5" customHeight="1">
      <c r="B11" s="52"/>
      <c r="C11" s="52"/>
      <c r="D11" s="52"/>
      <c r="E11" s="52"/>
      <c r="F11" s="52"/>
      <c r="G11" s="54" t="s">
        <v>48</v>
      </c>
      <c r="H11" s="54"/>
      <c r="I11" s="54"/>
      <c r="J11" s="54"/>
      <c r="K11" s="54"/>
      <c r="L11" s="54"/>
    </row>
    <row r="12" spans="2:12" ht="22.5" customHeight="1">
      <c r="B12" s="45" t="s">
        <v>49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22.5" customHeight="1">
      <c r="B13" s="46" t="s">
        <v>50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8.75" customHeight="1">
      <c r="B14" s="47" t="s">
        <v>17</v>
      </c>
      <c r="C14" s="48" t="s">
        <v>18</v>
      </c>
      <c r="D14" s="48"/>
      <c r="E14" s="48"/>
      <c r="F14" s="48"/>
      <c r="G14" s="49" t="s">
        <v>19</v>
      </c>
      <c r="H14" s="49" t="s">
        <v>20</v>
      </c>
      <c r="I14" s="49" t="s">
        <v>21</v>
      </c>
      <c r="J14" s="49" t="s">
        <v>22</v>
      </c>
      <c r="K14" s="49" t="s">
        <v>23</v>
      </c>
      <c r="L14" s="50" t="s">
        <v>24</v>
      </c>
    </row>
    <row r="15" spans="2:12" ht="30" customHeight="1">
      <c r="B15" s="47"/>
      <c r="C15" s="1" t="s">
        <v>25</v>
      </c>
      <c r="D15" s="1" t="s">
        <v>26</v>
      </c>
      <c r="E15" s="1" t="s">
        <v>27</v>
      </c>
      <c r="F15" s="27" t="s">
        <v>51</v>
      </c>
      <c r="G15" s="49"/>
      <c r="H15" s="49"/>
      <c r="I15" s="49"/>
      <c r="J15" s="49"/>
      <c r="K15" s="49"/>
      <c r="L15" s="50"/>
    </row>
    <row r="16" spans="2:12" ht="21.75" customHeight="1">
      <c r="B16" s="3"/>
      <c r="C16" s="7"/>
      <c r="D16" s="7"/>
      <c r="E16" s="7"/>
      <c r="F16" s="7"/>
      <c r="G16" s="7"/>
      <c r="H16" s="7"/>
      <c r="I16" s="7"/>
      <c r="J16" s="7"/>
      <c r="K16" s="7"/>
      <c r="L16" s="9"/>
    </row>
    <row r="17" spans="2:12" ht="21.75" customHeight="1">
      <c r="B17" s="10"/>
      <c r="C17" s="28"/>
      <c r="D17" s="28"/>
      <c r="E17" s="28"/>
      <c r="F17" s="28"/>
      <c r="G17" s="28"/>
      <c r="H17" s="28"/>
      <c r="I17" s="28"/>
      <c r="J17" s="28"/>
      <c r="K17" s="28"/>
      <c r="L17" s="12"/>
    </row>
    <row r="18" spans="2:12" ht="21.75" customHeight="1">
      <c r="B18" s="10"/>
      <c r="C18" s="28"/>
      <c r="D18" s="28"/>
      <c r="E18" s="28"/>
      <c r="F18" s="28"/>
      <c r="G18" s="28"/>
      <c r="H18" s="28"/>
      <c r="I18" s="28"/>
      <c r="J18" s="28"/>
      <c r="K18" s="28"/>
      <c r="L18" s="12"/>
    </row>
    <row r="19" spans="2:12" ht="21.75" customHeight="1">
      <c r="B19" s="10"/>
      <c r="C19" s="28"/>
      <c r="D19" s="28"/>
      <c r="E19" s="28"/>
      <c r="F19" s="28"/>
      <c r="G19" s="28"/>
      <c r="H19" s="28"/>
      <c r="I19" s="28"/>
      <c r="J19" s="28"/>
      <c r="K19" s="28"/>
      <c r="L19" s="12"/>
    </row>
    <row r="20" spans="2:12" ht="21.75" customHeight="1">
      <c r="B20" s="10"/>
      <c r="C20" s="28"/>
      <c r="D20" s="28"/>
      <c r="E20" s="28"/>
      <c r="F20" s="28"/>
      <c r="G20" s="28"/>
      <c r="H20" s="28"/>
      <c r="I20" s="28"/>
      <c r="J20" s="28"/>
      <c r="K20" s="28"/>
      <c r="L20" s="12"/>
    </row>
    <row r="21" spans="2:12" ht="21.75" customHeight="1">
      <c r="B21" s="10"/>
      <c r="C21" s="28"/>
      <c r="D21" s="28"/>
      <c r="E21" s="28"/>
      <c r="F21" s="28"/>
      <c r="G21" s="28"/>
      <c r="H21" s="28"/>
      <c r="I21" s="28"/>
      <c r="J21" s="28"/>
      <c r="K21" s="28"/>
      <c r="L21" s="12"/>
    </row>
    <row r="22" spans="2:12" ht="21.75" customHeight="1">
      <c r="B22" s="10"/>
      <c r="C22" s="28"/>
      <c r="D22" s="28"/>
      <c r="E22" s="28"/>
      <c r="F22" s="28"/>
      <c r="G22" s="28"/>
      <c r="H22" s="28"/>
      <c r="I22" s="28"/>
      <c r="J22" s="28"/>
      <c r="K22" s="28"/>
      <c r="L22" s="12"/>
    </row>
    <row r="23" spans="2:12" ht="21.75" customHeight="1"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12"/>
    </row>
    <row r="24" spans="2:12" ht="21.75" customHeight="1">
      <c r="B24" s="10"/>
      <c r="C24" s="28"/>
      <c r="D24" s="28"/>
      <c r="E24" s="28"/>
      <c r="F24" s="28"/>
      <c r="G24" s="28"/>
      <c r="H24" s="28"/>
      <c r="I24" s="28"/>
      <c r="J24" s="28"/>
      <c r="K24" s="28"/>
      <c r="L24" s="12"/>
    </row>
    <row r="25" spans="2:12" ht="21.75" customHeight="1"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12"/>
    </row>
    <row r="26" spans="2:12" ht="21.75" customHeight="1">
      <c r="B26" s="10"/>
      <c r="C26" s="28"/>
      <c r="D26" s="28"/>
      <c r="E26" s="28"/>
      <c r="F26" s="28"/>
      <c r="G26" s="28"/>
      <c r="H26" s="28"/>
      <c r="I26" s="28"/>
      <c r="J26" s="28"/>
      <c r="K26" s="28"/>
      <c r="L26" s="12"/>
    </row>
    <row r="27" spans="2:12" ht="21.75" customHeight="1"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12"/>
    </row>
    <row r="28" spans="2:12" ht="21.75" customHeight="1">
      <c r="B28" s="10"/>
      <c r="C28" s="28"/>
      <c r="D28" s="28"/>
      <c r="E28" s="28"/>
      <c r="F28" s="28"/>
      <c r="G28" s="28"/>
      <c r="H28" s="28"/>
      <c r="I28" s="28"/>
      <c r="J28" s="28"/>
      <c r="K28" s="28"/>
      <c r="L28" s="12"/>
    </row>
    <row r="29" spans="2:12" ht="21.75" customHeight="1">
      <c r="B29" s="10"/>
      <c r="C29" s="28"/>
      <c r="D29" s="28"/>
      <c r="E29" s="28"/>
      <c r="F29" s="28"/>
      <c r="G29" s="28"/>
      <c r="H29" s="28"/>
      <c r="I29" s="28"/>
      <c r="J29" s="28"/>
      <c r="K29" s="28"/>
      <c r="L29" s="12"/>
    </row>
    <row r="30" spans="2:12" ht="21.75" customHeight="1">
      <c r="B30" s="10"/>
      <c r="C30" s="28"/>
      <c r="D30" s="28"/>
      <c r="E30" s="28"/>
      <c r="F30" s="28"/>
      <c r="G30" s="28"/>
      <c r="H30" s="28"/>
      <c r="I30" s="28"/>
      <c r="J30" s="28"/>
      <c r="K30" s="28"/>
      <c r="L30" s="12"/>
    </row>
    <row r="31" spans="2:12" ht="21.75" customHeight="1">
      <c r="B31" s="10"/>
      <c r="C31" s="28"/>
      <c r="D31" s="28"/>
      <c r="E31" s="28"/>
      <c r="F31" s="28"/>
      <c r="G31" s="28"/>
      <c r="H31" s="28"/>
      <c r="I31" s="28"/>
      <c r="J31" s="28"/>
      <c r="K31" s="28"/>
      <c r="L31" s="12"/>
    </row>
    <row r="32" spans="2:12" ht="21.75" customHeight="1">
      <c r="B32" s="10"/>
      <c r="C32" s="28"/>
      <c r="D32" s="28"/>
      <c r="E32" s="28"/>
      <c r="F32" s="28"/>
      <c r="G32" s="28"/>
      <c r="H32" s="28"/>
      <c r="I32" s="28"/>
      <c r="J32" s="28"/>
      <c r="K32" s="28"/>
      <c r="L32" s="12"/>
    </row>
    <row r="33" spans="2:12" ht="21.75" customHeight="1">
      <c r="B33" s="10"/>
      <c r="C33" s="28"/>
      <c r="D33" s="28"/>
      <c r="E33" s="28"/>
      <c r="F33" s="28"/>
      <c r="G33" s="28"/>
      <c r="H33" s="28"/>
      <c r="I33" s="28"/>
      <c r="J33" s="28"/>
      <c r="K33" s="28"/>
      <c r="L33" s="12"/>
    </row>
    <row r="34" spans="2:12" ht="21.75" customHeight="1">
      <c r="B34" s="10"/>
      <c r="C34" s="28"/>
      <c r="D34" s="28"/>
      <c r="E34" s="28"/>
      <c r="F34" s="28"/>
      <c r="G34" s="28"/>
      <c r="H34" s="28"/>
      <c r="I34" s="28"/>
      <c r="J34" s="28"/>
      <c r="K34" s="28"/>
      <c r="L34" s="12"/>
    </row>
    <row r="35" spans="2:12" ht="21.75" customHeight="1">
      <c r="B35" s="14"/>
      <c r="C35" s="15"/>
      <c r="D35" s="15"/>
      <c r="E35" s="15"/>
      <c r="F35" s="15"/>
      <c r="G35" s="15"/>
      <c r="H35" s="15"/>
      <c r="I35" s="28"/>
      <c r="J35" s="28"/>
      <c r="K35" s="28"/>
      <c r="L35" s="12"/>
    </row>
    <row r="36" spans="7:12" ht="21.75" customHeight="1">
      <c r="G36" s="43" t="s">
        <v>32</v>
      </c>
      <c r="H36" s="43"/>
      <c r="I36" s="10"/>
      <c r="J36" s="28"/>
      <c r="K36" s="28"/>
      <c r="L36" s="12"/>
    </row>
    <row r="37" spans="7:12" ht="21.75" customHeight="1">
      <c r="G37" s="43" t="s">
        <v>52</v>
      </c>
      <c r="H37" s="43"/>
      <c r="I37" s="68"/>
      <c r="J37" s="68"/>
      <c r="K37" s="68"/>
      <c r="L37" s="68"/>
    </row>
    <row r="38" spans="2:12" ht="21.75" customHeight="1">
      <c r="B38" s="41" t="s">
        <v>53</v>
      </c>
      <c r="C38" s="41"/>
      <c r="D38" s="41"/>
      <c r="E38" s="41"/>
      <c r="F38" s="41"/>
      <c r="G38" s="43" t="s">
        <v>35</v>
      </c>
      <c r="H38" s="43"/>
      <c r="I38" s="69"/>
      <c r="J38" s="69"/>
      <c r="K38" s="69"/>
      <c r="L38" s="69"/>
    </row>
    <row r="39" spans="2:12" ht="21.75" customHeight="1">
      <c r="B39" s="41" t="s">
        <v>54</v>
      </c>
      <c r="C39" s="41"/>
      <c r="D39" s="41"/>
      <c r="E39" s="41"/>
      <c r="F39" s="41"/>
      <c r="G39" s="41" t="s">
        <v>55</v>
      </c>
      <c r="H39" s="41"/>
      <c r="I39" s="41"/>
      <c r="J39" s="41"/>
      <c r="K39" s="41"/>
      <c r="L39" s="41"/>
    </row>
    <row r="40" spans="2:7" ht="21.75" customHeight="1">
      <c r="B40" s="41" t="s">
        <v>56</v>
      </c>
      <c r="C40" s="41"/>
      <c r="D40" s="41"/>
      <c r="E40" s="41"/>
      <c r="F40" s="41"/>
      <c r="G40" s="26" t="s">
        <v>57</v>
      </c>
    </row>
  </sheetData>
  <sheetProtection/>
  <mergeCells count="32">
    <mergeCell ref="B2:L2"/>
    <mergeCell ref="B3:L3"/>
    <mergeCell ref="B4:L4"/>
    <mergeCell ref="B6:F6"/>
    <mergeCell ref="G6:L6"/>
    <mergeCell ref="B7:F7"/>
    <mergeCell ref="G7:L7"/>
    <mergeCell ref="B8:F9"/>
    <mergeCell ref="G8:L8"/>
    <mergeCell ref="G9:L9"/>
    <mergeCell ref="B10:F11"/>
    <mergeCell ref="G10:L10"/>
    <mergeCell ref="G11:L11"/>
    <mergeCell ref="B12:L12"/>
    <mergeCell ref="B13:L13"/>
    <mergeCell ref="B14:B15"/>
    <mergeCell ref="C14:F14"/>
    <mergeCell ref="G14:G15"/>
    <mergeCell ref="H14:H15"/>
    <mergeCell ref="I14:I15"/>
    <mergeCell ref="J14:J15"/>
    <mergeCell ref="K14:K15"/>
    <mergeCell ref="L14:L15"/>
    <mergeCell ref="B39:F39"/>
    <mergeCell ref="G39:L39"/>
    <mergeCell ref="B40:F40"/>
    <mergeCell ref="G36:H36"/>
    <mergeCell ref="G37:H37"/>
    <mergeCell ref="I37:L37"/>
    <mergeCell ref="B38:F38"/>
    <mergeCell ref="G38:H38"/>
    <mergeCell ref="I38:L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showGridLines="0" showZeros="0" zoomScalePageLayoutView="0" workbookViewId="0" topLeftCell="A1">
      <selection activeCell="J19" sqref="J19"/>
    </sheetView>
  </sheetViews>
  <sheetFormatPr defaultColWidth="11.75390625" defaultRowHeight="12.75"/>
  <cols>
    <col min="1" max="2" width="11.75390625" style="29" customWidth="1"/>
    <col min="3" max="3" width="1.37890625" style="29" customWidth="1"/>
    <col min="4" max="16384" width="11.75390625" style="29" customWidth="1"/>
  </cols>
  <sheetData>
    <row r="2" ht="15">
      <c r="A2" s="29" t="s">
        <v>58</v>
      </c>
    </row>
    <row r="3" ht="15">
      <c r="E3" s="29" t="s">
        <v>59</v>
      </c>
    </row>
    <row r="4" ht="15.75">
      <c r="A4" s="30" t="s">
        <v>60</v>
      </c>
    </row>
    <row r="6" spans="1:5" ht="15">
      <c r="A6" s="29" t="s">
        <v>61</v>
      </c>
      <c r="E6" s="29">
        <v>8</v>
      </c>
    </row>
    <row r="7" spans="1:5" ht="15">
      <c r="A7" s="31" t="s">
        <v>62</v>
      </c>
      <c r="E7" s="29">
        <v>9</v>
      </c>
    </row>
    <row r="8" spans="1:5" ht="15">
      <c r="A8" s="31" t="s">
        <v>63</v>
      </c>
      <c r="E8" s="29">
        <v>10</v>
      </c>
    </row>
    <row r="9" spans="1:5" ht="15">
      <c r="A9" s="31" t="s">
        <v>64</v>
      </c>
      <c r="E9" s="29">
        <v>12</v>
      </c>
    </row>
    <row r="10" ht="15">
      <c r="A10" s="31"/>
    </row>
    <row r="13" ht="15.75">
      <c r="A13" s="30" t="s">
        <v>65</v>
      </c>
    </row>
    <row r="15" spans="1:5" ht="15">
      <c r="A15" s="31" t="s">
        <v>62</v>
      </c>
      <c r="E15" s="29">
        <v>6</v>
      </c>
    </row>
    <row r="16" spans="1:5" ht="15">
      <c r="A16" s="31" t="s">
        <v>63</v>
      </c>
      <c r="E16" s="29">
        <v>7</v>
      </c>
    </row>
    <row r="17" spans="1:5" ht="15">
      <c r="A17" s="31" t="s">
        <v>64</v>
      </c>
      <c r="E17" s="29">
        <v>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Évi</dc:creator>
  <cp:keywords/>
  <dc:description/>
  <cp:lastModifiedBy>Libra</cp:lastModifiedBy>
  <cp:lastPrinted>2012-06-29T12:35:19Z</cp:lastPrinted>
  <dcterms:created xsi:type="dcterms:W3CDTF">2009-03-19T07:11:24Z</dcterms:created>
  <dcterms:modified xsi:type="dcterms:W3CDTF">2012-07-23T09:24:03Z</dcterms:modified>
  <cp:category/>
  <cp:version/>
  <cp:contentType/>
  <cp:contentStatus/>
</cp:coreProperties>
</file>